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me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Zaharova_MM\Desktop\"/>
    </mc:Choice>
  </mc:AlternateContent>
  <bookViews>
    <workbookView xWindow="0" yWindow="0" windowWidth="21570" windowHeight="7545"/>
  </bookViews>
  <sheets>
    <sheet name="ГКПЗ ООС" sheetId="1" r:id="rId1"/>
  </sheets>
  <calcPr calcId="152511"/>
</workbook>
</file>

<file path=xl/calcChain.xml><?xml version="1.0" encoding="utf-8"?>
<calcChain xmlns="http://schemas.openxmlformats.org/spreadsheetml/2006/main">
  <c r="L168" i="1" l="1"/>
  <c r="K168" i="1"/>
  <c r="L134" i="1"/>
  <c r="K134" i="1"/>
  <c r="L51" i="1"/>
  <c r="K51" i="1"/>
  <c r="L17" i="1"/>
  <c r="K17" i="1"/>
</calcChain>
</file>

<file path=xl/sharedStrings.xml><?xml version="1.0" encoding="utf-8"?>
<sst xmlns="http://schemas.openxmlformats.org/spreadsheetml/2006/main" count="2208" uniqueCount="595">
  <si>
    <t>План закупок товаров (работ, услуг)</t>
  </si>
  <si>
    <t>на 2015 год</t>
  </si>
  <si>
    <t>Наименование заказчика</t>
  </si>
  <si>
    <t>Публичное акционерное общество «РАО Энергетические системы Востока»</t>
  </si>
  <si>
    <t>Адрес местонахождения заказчика</t>
  </si>
  <si>
    <t>Хабаровский край, г. Хабаровск, ул. Ленинградская, 46</t>
  </si>
  <si>
    <t>Телефон заказчика</t>
  </si>
  <si>
    <t>(4212) 26-44-03</t>
  </si>
  <si>
    <t>Электронная почта заказчика</t>
  </si>
  <si>
    <t>rao-esv@rao-esv.ru</t>
  </si>
  <si>
    <t>ИНН</t>
  </si>
  <si>
    <t>2801133630</t>
  </si>
  <si>
    <t>КПП</t>
  </si>
  <si>
    <t>272401001</t>
  </si>
  <si>
    <t>ОКАТО</t>
  </si>
  <si>
    <t>08401363000</t>
  </si>
  <si>
    <t>Порядковый номер</t>
  </si>
  <si>
    <t>Код по ОКВЭД2</t>
  </si>
  <si>
    <t>Код по ОКПД2</t>
  </si>
  <si>
    <t>Условия договора</t>
  </si>
  <si>
    <t>Способ закупки</t>
  </si>
  <si>
    <t>Закупка в электронной форме</t>
  </si>
  <si>
    <t>Предмет договора</t>
  </si>
  <si>
    <t>Минимально необходимые требования, предъявляемые к закупаемым товарам (работам, услугам)</t>
  </si>
  <si>
    <t>Единица измерения</t>
  </si>
  <si>
    <t>Сведения о количестве (объеме)</t>
  </si>
  <si>
    <t>Регион поставки товаров (выполнения работ, оказания услуг)</t>
  </si>
  <si>
    <t>Сведения о начальной (максимальной) цене договора (цене лота)</t>
  </si>
  <si>
    <t>График осуществления процедур закупки</t>
  </si>
  <si>
    <t>код по ОКЕИ</t>
  </si>
  <si>
    <t>наименование</t>
  </si>
  <si>
    <t>код по ОКАТО</t>
  </si>
  <si>
    <t>без НДС</t>
  </si>
  <si>
    <t>с НДС</t>
  </si>
  <si>
    <t>планируемая дата или период размещения извещения о закупке (месяц, год)</t>
  </si>
  <si>
    <t>срок исполнения договора (месяц, год)</t>
  </si>
  <si>
    <t>да (нет)</t>
  </si>
  <si>
    <t>1 квартал 2015</t>
  </si>
  <si>
    <t>1</t>
  </si>
  <si>
    <t>74.12</t>
  </si>
  <si>
    <t>7412000</t>
  </si>
  <si>
    <t>Консультационные услуги по ежеквартальной подготовке отчетности в соответствии с МСФО</t>
  </si>
  <si>
    <t>соответствие проекту договора</t>
  </si>
  <si>
    <t>876</t>
  </si>
  <si>
    <t>Условная единица</t>
  </si>
  <si>
    <t>45000000000</t>
  </si>
  <si>
    <t>г. Москва</t>
  </si>
  <si>
    <t>ЕИ</t>
  </si>
  <si>
    <t>нет</t>
  </si>
  <si>
    <t>2</t>
  </si>
  <si>
    <t>45.21</t>
  </si>
  <si>
    <t>7420000</t>
  </si>
  <si>
    <t>Услуги по технологическому присоединению наружных сетей водоотведения Якутской ГРЭС-2</t>
  </si>
  <si>
    <t>98401000000</t>
  </si>
  <si>
    <t>Респ. Саха /Якутия/, г. Якутск</t>
  </si>
  <si>
    <t>3</t>
  </si>
  <si>
    <t>74.20</t>
  </si>
  <si>
    <t>Услуги технического  агента, связанные с реализацией инвестиционного проекта «Строительство ГТУ-ТЭЦ в г. Владивостоке на площадке ЦПВБ»</t>
  </si>
  <si>
    <t>05401000000</t>
  </si>
  <si>
    <t>Приморский край, г. Владивосток</t>
  </si>
  <si>
    <t>4</t>
  </si>
  <si>
    <t>52.47.3</t>
  </si>
  <si>
    <t>3699010</t>
  </si>
  <si>
    <t>Канцелярские товары (Хабаровский офис)</t>
  </si>
  <si>
    <t>соответствие техническому заданию</t>
  </si>
  <si>
    <t>08401000000</t>
  </si>
  <si>
    <t>Хабаровский край, г. Хабаровск</t>
  </si>
  <si>
    <t>ОЗЦ</t>
  </si>
  <si>
    <t>да</t>
  </si>
  <si>
    <t>5</t>
  </si>
  <si>
    <t>72.60</t>
  </si>
  <si>
    <t>7220030</t>
  </si>
  <si>
    <t>Услуги техподдержки внешнего корпоративного сайта</t>
  </si>
  <si>
    <t>ОЗП</t>
  </si>
  <si>
    <t>6</t>
  </si>
  <si>
    <t>52.48.13</t>
  </si>
  <si>
    <t>7260020</t>
  </si>
  <si>
    <t>Лицензии для АСДОУ Landocs</t>
  </si>
  <si>
    <t>Соответствие техническому заданию</t>
  </si>
  <si>
    <t>7</t>
  </si>
  <si>
    <t>92.40</t>
  </si>
  <si>
    <t>9220090</t>
  </si>
  <si>
    <t>Создание Годового отчета Общества за 2014 год</t>
  </si>
  <si>
    <t>8</t>
  </si>
  <si>
    <t>70.12</t>
  </si>
  <si>
    <t>7000000</t>
  </si>
  <si>
    <t xml:space="preserve">Приобретение в собственность объекта незаверешенного строительства и земельного участка под строительство ПВК ЯГРЭС-2	</t>
  </si>
  <si>
    <t>9</t>
  </si>
  <si>
    <t>70.32</t>
  </si>
  <si>
    <t>Аренда  лесного участка под строительство ВЛ 110 СГТЭЦ - Эгге</t>
  </si>
  <si>
    <t>08000000000</t>
  </si>
  <si>
    <t>Хабаровский край</t>
  </si>
  <si>
    <t>10</t>
  </si>
  <si>
    <t>Аренда  лесного участка под строительство ВЛ 110 СГТЭЦ - Окоча</t>
  </si>
  <si>
    <t>11</t>
  </si>
  <si>
    <t>Аренда  лесного участка под строительство ВЛ 110 СГТЭЦ - Ванино</t>
  </si>
  <si>
    <t>12</t>
  </si>
  <si>
    <t>66.03.1</t>
  </si>
  <si>
    <t>6611020</t>
  </si>
  <si>
    <t>Добровольное медицинское страхование</t>
  </si>
  <si>
    <t>Соответствие проекту договора</t>
  </si>
  <si>
    <t>13</t>
  </si>
  <si>
    <t>Оформление прав на земельные участки под строительство СВТМ СГТЭЦ</t>
  </si>
  <si>
    <t>14</t>
  </si>
  <si>
    <t>45.1</t>
  </si>
  <si>
    <t>7310000</t>
  </si>
  <si>
    <t>Авторский надзор по объекту "Строительство магистральной тепловой сети от ТЭЦ г.Советская Гавань
до центральных тепловых пунктов потребителей
по титулу «Строительство ТЭЦ в г.Советская Гавань, Хабаровский край». Первый этап.</t>
  </si>
  <si>
    <t>08418000000</t>
  </si>
  <si>
    <t>Хабаровский край, г. Советская Гавань</t>
  </si>
  <si>
    <t>15</t>
  </si>
  <si>
    <t>74.20.45</t>
  </si>
  <si>
    <t>7440030</t>
  </si>
  <si>
    <t>Проведение государственной экспертизы проектной документации «Строительство Сахалинской ГРЭС-2. Подъездные автодороги»</t>
  </si>
  <si>
    <t>64000000000</t>
  </si>
  <si>
    <t>Сахалинская обл.</t>
  </si>
  <si>
    <t>16</t>
  </si>
  <si>
    <t>51.64.2</t>
  </si>
  <si>
    <t>5235020</t>
  </si>
  <si>
    <t>Установка камер видеонаблюдения (4 шт.)  за строительством ГТУ-ТЭЦ на площадке ЦПВБ</t>
  </si>
  <si>
    <t>17</t>
  </si>
  <si>
    <t>7010020</t>
  </si>
  <si>
    <t>Аренда земельного участка под строительство СВЭМ СГТЭЦ (участок под ТП 110 кВ Эгге)</t>
  </si>
  <si>
    <t>18</t>
  </si>
  <si>
    <t>Аренда  земельного участка под строительство СВЭМ СГТЭЦ (участок под ТП 110 кВ Окоча)</t>
  </si>
  <si>
    <t>19</t>
  </si>
  <si>
    <t>Аренда  земельного участка под строительство СВЭМ СГТЭЦ (участок СГТЭЦ - Окоча)</t>
  </si>
  <si>
    <t>20</t>
  </si>
  <si>
    <t>4560000</t>
  </si>
  <si>
    <t>Выполнение разработки основных технических решений (ОТР), проведения  инженерных изысканий и разработке проектно-сметной документации по инвестиционному проекту: «Строительство схемы выдачи тепловой мощности ТЭЦ в г. Советская Гавань.  Реконструкция котельных в ЦТП и строительство ЦТП для передачи тепловой мощности от магистральной теплосети ТЭЦ в г. Советская Гавань»</t>
  </si>
  <si>
    <t>ООК</t>
  </si>
  <si>
    <t>21</t>
  </si>
  <si>
    <t>7440090</t>
  </si>
  <si>
    <t>Дополнительные работы по оценке стоимостных показателей технических решений в рамках проекта обеспечения надежного функционирования энергосистем Магаданской области и Чаун-Билибинского энергоузла</t>
  </si>
  <si>
    <t>22</t>
  </si>
  <si>
    <t xml:space="preserve">Дополнительная закупка к Договору  добровольного медицинского страхования </t>
  </si>
  <si>
    <t>23</t>
  </si>
  <si>
    <t>66.03.4</t>
  </si>
  <si>
    <t>6611030</t>
  </si>
  <si>
    <t>Дополнительное добровольное страхование работников от несчастных случаев и болезней</t>
  </si>
  <si>
    <t>24</t>
  </si>
  <si>
    <t>Проведение государственной экспертизы проектной документации и результатов инженерных изысканий «Строительство Сахалинской ГРЭС-2. Строительство системы золошлакоудаления (ЗШУ)»</t>
  </si>
  <si>
    <t>25</t>
  </si>
  <si>
    <t>Аренда лесного участка под строительство линейной части наружной сети инженерного обеспечения ЯГРЭС-2 (Электрические сети выдачи мощности от Якутской ГРЭС-2. Двухцепная ВЛ 110 кВ Якутская ГРЭС-2 Хатын-Юрях) (Увеличение стоимости )</t>
  </si>
  <si>
    <t>98000000000</t>
  </si>
  <si>
    <t>Респ. Саха /Якутия/</t>
  </si>
  <si>
    <t>26</t>
  </si>
  <si>
    <t>Аренда лесного участка под строительство линейной части наружной сети инженерного обеспечения ЯГРЭС-2 (Электрические сети выдачи мощности от Якутской ГРЭС-2. Двухцепная ВЛ 110 кВ Якутской ГРЭС – Табага (участок ВЛ от существующей опоры 46Ат до ПС Табага). Переключение ПС 110 кВ Южная) (Увеличение стоимости)</t>
  </si>
  <si>
    <t>27</t>
  </si>
  <si>
    <t>Аренда лесного участка под строительство линейной части наружной сети инженерного обеспечения ЯГРЭС-2 (Электрические сети выдачи мощности от Якутской ГРЭС-2. Двухцепная ВЛ 110 кВ Якутской ГРЭС – Табага). (Увеличение стоимости)</t>
  </si>
  <si>
    <t>28</t>
  </si>
  <si>
    <t>Аренда лесного участка под строительство линейной части наружной сети инженерного обеспечения ЯГРЭС-2 (Электрические сети выдачи мощности от Якутской ГРЭС-2.Двухцепная ВЛ 110 кВ Табага – Майя (от ПС Табага до существующей опоры №1 Большого перехода через р. Лена) (Увеличение стоимости)</t>
  </si>
  <si>
    <t>29</t>
  </si>
  <si>
    <t>Аренда лесного участка под строительство линейной части наружной сети инженерного обеспечения ЯГРЭС-2 (Электрические сети выдачи мощности от Якутской ГРЭС-2.Одноцепная ВЛ 110 кВ Якутская ГРЭС-2 - Бердигестях) (Увеличение стоимости)</t>
  </si>
  <si>
    <t>30</t>
  </si>
  <si>
    <t>Аренда лесного участка под строительство линейной части наружной сети инженерного обеспечения ЯГРЭС-2 (Электрические сети выдачи мощности от Якутской ГРЭС-2.Двухцепная ВЛ 110 кВ Якутская ГРЭС-2 - Хатын-Юрях) (Увеличение стоимости)</t>
  </si>
  <si>
    <t>31</t>
  </si>
  <si>
    <t>Аренда лесного участка под строительство СВЭМ Сахалинской ГРЭС-2 (Увеличение стоимости)</t>
  </si>
  <si>
    <t>32</t>
  </si>
  <si>
    <t>Аренда лесного участка под строительство автодорга на золоотвал Сахалинской ГРЭС-2 (увеличение стоимости)</t>
  </si>
  <si>
    <t>33</t>
  </si>
  <si>
    <t>Аренда земельного участка под строительство ВЛЗ ТЭЦ Сов. Гавань  СГТЭЦ (Увеличение стоимости)</t>
  </si>
  <si>
    <t>2 квартал 2015</t>
  </si>
  <si>
    <t>34</t>
  </si>
  <si>
    <t>Услуги по аудиту (обзору) консолидированных финансовых отчетностей Группы РАО Энергетические системы Востока за 2015, 2016 и 2017 гг., подготовленных в соответствии с МСФО</t>
  </si>
  <si>
    <t>35</t>
  </si>
  <si>
    <t xml:space="preserve">Сетевое и серверное оборудование	</t>
  </si>
  <si>
    <t>36</t>
  </si>
  <si>
    <t>Технологический и ценовой аудит проекта «Строительство ГТУ-ТЭЦ (8 ГТУ GPB80D) в г. Артём пос. Синяя Сопка» на стадии обоснования инвестиций</t>
  </si>
  <si>
    <t>37</t>
  </si>
  <si>
    <t>Технологический и ценовой аудит проекта «Строительство ГТУ-ТЭЦ (6 ГТУ GPB80D) в г. Владивостоке пос. Змеинка» на стадии обоснования инвестиций</t>
  </si>
  <si>
    <t>38</t>
  </si>
  <si>
    <t>92.72</t>
  </si>
  <si>
    <t>9249000</t>
  </si>
  <si>
    <t>Услуги по организации и проведению мероприятий</t>
  </si>
  <si>
    <t>39</t>
  </si>
  <si>
    <t>Оборудование и средства связи, копировально-множительная техника</t>
  </si>
  <si>
    <t>40</t>
  </si>
  <si>
    <t>Техническая поддержка и обновление (Citrix, HP Carepack, Cisco Smartnet)</t>
  </si>
  <si>
    <t>41</t>
  </si>
  <si>
    <t>Лицензионное прикладное обеспечение</t>
  </si>
  <si>
    <t>42</t>
  </si>
  <si>
    <t>Комплекс телекоммуникационных услуг</t>
  </si>
  <si>
    <t>43</t>
  </si>
  <si>
    <t>67.11.12</t>
  </si>
  <si>
    <t>6711000</t>
  </si>
  <si>
    <t>Подготовка и проведение годового Общего собрания акционеров</t>
  </si>
  <si>
    <t>44</t>
  </si>
  <si>
    <t>92.20</t>
  </si>
  <si>
    <t>9222000</t>
  </si>
  <si>
    <t>Информационное сопровождение деятельности Общества в СМИ</t>
  </si>
  <si>
    <t>45</t>
  </si>
  <si>
    <t>9211010</t>
  </si>
  <si>
    <t>Изготовление корпоративных имиджевых видеороликов Общества</t>
  </si>
  <si>
    <t>46</t>
  </si>
  <si>
    <t>21.23</t>
  </si>
  <si>
    <t>2109350</t>
  </si>
  <si>
    <t>Разработка концепции и дизайн-макета корпоративной сувенирной продукции и работы по ее производству</t>
  </si>
  <si>
    <t>47</t>
  </si>
  <si>
    <t>74.82</t>
  </si>
  <si>
    <t>9412342</t>
  </si>
  <si>
    <t xml:space="preserve">Подарочная продукция для нужд Общества </t>
  </si>
  <si>
    <t>48</t>
  </si>
  <si>
    <t>74.84</t>
  </si>
  <si>
    <t>9214020</t>
  </si>
  <si>
    <t>Участие во Всероссийском совещании «Об итогах прохождения субъектами электроэнергетики осенне-зимнего периода  2014-2015 годов» с руководителями энергетических компаний и штабов по обеспечению безопасности электроснабжения субъектов Российской Федерации</t>
  </si>
  <si>
    <t>49</t>
  </si>
  <si>
    <t>22.13</t>
  </si>
  <si>
    <t>2221300</t>
  </si>
  <si>
    <t>Редакционно-издательские услуги по выпуску корпоративного журнала</t>
  </si>
  <si>
    <t>50</t>
  </si>
  <si>
    <t>9210000</t>
  </si>
  <si>
    <t>Организация участия в мероприятиях, проводимых в рамках Петербургского экономического форума (ПМЭФ 2015). Пакет "Премиум"</t>
  </si>
  <si>
    <t>51</t>
  </si>
  <si>
    <t>52</t>
  </si>
  <si>
    <t xml:space="preserve">Организация проведения III Международной конференции «Возобновляемая энергетика в изолированных системах Дальнего Востока России» </t>
  </si>
  <si>
    <t>53</t>
  </si>
  <si>
    <t>17.4</t>
  </si>
  <si>
    <t>2924694</t>
  </si>
  <si>
    <t>Противогазы - самоспасатели "Феникс-2"</t>
  </si>
  <si>
    <t>54</t>
  </si>
  <si>
    <t>74.30.9</t>
  </si>
  <si>
    <t>7423050</t>
  </si>
  <si>
    <t>Специальная оценка условий труда</t>
  </si>
  <si>
    <t>55</t>
  </si>
  <si>
    <t>Аренда земельного участка под строительство линейной части наружной сети инженерного обеспечения Якутской ГРЭС-2. Электрические сети выдачи мощности от Якутской ГРЭС-2» для инвестиционного проекта «Строительство Якутской ГРЭС-2 (первая очередь)» Республика Саха (Якутия)» в части "Двухцепная ВЛ 110 кВ Якутская ГРЭС - Якутская ГРЭС-2 (участок ВЛ до существующей опоры № 25)</t>
  </si>
  <si>
    <t>56</t>
  </si>
  <si>
    <t>Аренда земельного участка под строительство линейной части наружной сети инженерного обеспечения Якутской ГРЭС-2. Электрические сети выдачи мощности от Якутской ГРЭС-2» для инвестиционного проекта «Строительство Якутской ГРЭС-2 (первая очередь)» Республика Саха (Якутия)» в части "Двухцепная ВЛ 110 кВ Якутская ГРЭС-2 - Хатын-Юрях</t>
  </si>
  <si>
    <t>57</t>
  </si>
  <si>
    <t xml:space="preserve">Аренда земельного участка под строительство линейной части наружной сети инженерного обеспечения Якутской ГРЭС-2. Электрические сети выдачи мощности от Якутской ГРЭС-2» для инвестиционного проекта «Строительство Якутской ГРЭС-2 (первая очередь)» Республика Саха (Якутия)» в части «Двухцепная ВЛ 110 кВ Якутская ГРЭС-2 – Табага	</t>
  </si>
  <si>
    <t>58</t>
  </si>
  <si>
    <t xml:space="preserve">Аренда земельного участка под строительство  линейной части наружной сети инженерного обеспечения Якутской ГРЭС-2. Электрические сети выдачи мощности от Якутской ГРЭС-2» для инвестиционного проекта «Строительство Якутской ГРЭС-2 (первая очередь)» Республика Саха (Якутия)» в части «Двухцепная ВЛ 110 кВ Якутская ГРЭС-2 – Табага (участок ВЛ от существующей опоры 46 Ат до ПС Табага). Переключение ПС 110 кВ Южная </t>
  </si>
  <si>
    <t>59</t>
  </si>
  <si>
    <t>Аренда земельного участка под строительство  линейной части наружной сети инженерного обеспечения Якутской ГРЭС-2. Электрические сети выдачи мощности от Якутской ГРЭС-2» для инвестиционного проекта «Строительство Якутской ГРЭС-2 (первая очередь)» Республика Саха (Якутия)» в части «Двухцепная ВЛ 110 кВ Табага – Майя (от ПС Табага до существующей опоры № 1 Большого перехода через р. Лена)</t>
  </si>
  <si>
    <t>60</t>
  </si>
  <si>
    <t>Аренда земельного участка под строительство ЗШУ СахГРЭС-2 (85 га)</t>
  </si>
  <si>
    <t>61</t>
  </si>
  <si>
    <t>Аренда земельного  участка под строительство ВЛ 110 СГТЭЦ - Ванино (перевод из земель запаса)</t>
  </si>
  <si>
    <t>62</t>
  </si>
  <si>
    <t>Аренда земельного участка под строительство СВТМ СГТЭЦ (участки СГ МР)</t>
  </si>
  <si>
    <t>63</t>
  </si>
  <si>
    <t>Сервитут для строительства СВТМ СГТЭЦ  (ООО "Краевой имущественный комплекс")</t>
  </si>
  <si>
    <t>64</t>
  </si>
  <si>
    <t>Субаренда земельного участка для строительства СВТМ СГТЭЦ  (ЗАО «Гаваньбункер»)</t>
  </si>
  <si>
    <t>65</t>
  </si>
  <si>
    <t>65.22</t>
  </si>
  <si>
    <t>6512000</t>
  </si>
  <si>
    <t>Привлечение кредита на линейные объекты внеплощадочной инфраструктуры Якутской ГРЭС-2</t>
  </si>
  <si>
    <t>66</t>
  </si>
  <si>
    <t>74.70.1</t>
  </si>
  <si>
    <t>7493050</t>
  </si>
  <si>
    <t>Услуги по комплексной уборке офисных помещений (Московский офис)</t>
  </si>
  <si>
    <t>67</t>
  </si>
  <si>
    <t>51.47</t>
  </si>
  <si>
    <t>Канцелярские товары (Московский офис)</t>
  </si>
  <si>
    <t>68</t>
  </si>
  <si>
    <t>4521125</t>
  </si>
  <si>
    <t>Генподрядные работы по объекту "Схема выдачи электрической мощности Сахалинской ГРЭС-2"</t>
  </si>
  <si>
    <t>ОА</t>
  </si>
  <si>
    <t>69</t>
  </si>
  <si>
    <t>Услуги технического агента по объектам «Схема выдачи электрической мощности Сахалинской ГРЭС-2», «Строительство Сахалинской ГРЭС-2. Строительство системы золошлакоудаления (ЗШУ)", «Строительство Сахалинской ГРЭС-2. Основной производственный комплекс. Система хозяйственно-питьевого и технического водоснабжения», «Строительство Сахалинской ГРЭС-2. Основной производственный комплекс. Подъездная железная дорога», «Строительство Сахалинской ГРЭС-2. Подъездные автодороги».</t>
  </si>
  <si>
    <t>70</t>
  </si>
  <si>
    <t>Генподрядные работы по объекту "Строительство наружных сетей водоснабжения и водоотведения Якутской ГРЭС-2"</t>
  </si>
  <si>
    <t>71</t>
  </si>
  <si>
    <t>74.20.1</t>
  </si>
  <si>
    <t>Авторский надзор по объекту "Строительство наружных сетей водоснабжения и водоотведения Якутской ГРЭС-2"</t>
  </si>
  <si>
    <t>72</t>
  </si>
  <si>
    <t>Авторский надзор по объекту "Пиковая водогрейная котельная на территории Якутской ГРЭС"</t>
  </si>
  <si>
    <t>73</t>
  </si>
  <si>
    <t>Авторский  надзор по объекту «Строительство схема выдачи электрической мощности ТЭЦ в г.Советская Гавань»</t>
  </si>
  <si>
    <t>74</t>
  </si>
  <si>
    <t>4520000</t>
  </si>
  <si>
    <t>Услуги по присоединению пути необщего пользования  ОАО "РАО Энергетические системы Востока" на участке станция Десна – станция Советская Гавань город Дальневосточной железной дороги, обеспечивающие возможность перевозки железнодорожным транспортом грузов Заказчика</t>
  </si>
  <si>
    <t>75</t>
  </si>
  <si>
    <t>74.8</t>
  </si>
  <si>
    <t>7499040</t>
  </si>
  <si>
    <t>Оказание услуг переводчика при осуществлении шеф-монтажа ГТУ</t>
  </si>
  <si>
    <t>76</t>
  </si>
  <si>
    <t>4530469</t>
  </si>
  <si>
    <t>Технологическое присоединение к тепловым сетям филиала Приморская генерация ОАО "ДГК" в рамках реализации инвестиционного проекта "Строительство ГТУ-ТЭЦ в г.Владивостоке на площадке ЦПВБ"</t>
  </si>
  <si>
    <t>77</t>
  </si>
  <si>
    <t xml:space="preserve">Технологическое присоединение к тепловым сетям МУПВ "Владивостокское предприятие электрических сетей" в рамках реализации инвестиционного проекта "Строительство ГТУ-ТЭЦ в г.Владивостоке на площадке ЦПВБ"	</t>
  </si>
  <si>
    <t>78</t>
  </si>
  <si>
    <t>74.14</t>
  </si>
  <si>
    <t>7413019</t>
  </si>
  <si>
    <t xml:space="preserve">Выработка предложений по оптимальным механизмам организации эффективной  деятельности в тепловом узле п.Чернышевский Мирнинского района Республики Саха (Якутия) </t>
  </si>
  <si>
    <t>79</t>
  </si>
  <si>
    <t>70.31.22</t>
  </si>
  <si>
    <t>6512080</t>
  </si>
  <si>
    <t>Оказание услуг по экспертному определению рыночной стоимости</t>
  </si>
  <si>
    <t>45280569000</t>
  </si>
  <si>
    <t>г. Москва, ул. Образцова, 21А</t>
  </si>
  <si>
    <t>ЗЗЦ</t>
  </si>
  <si>
    <t>80</t>
  </si>
  <si>
    <t>66.03.2</t>
  </si>
  <si>
    <t>6613000</t>
  </si>
  <si>
    <t>Комплексное страхование строительно-монтажных рисков по объекту "Строительство наружных сетей водоснабжения и водоотведения Якутской ГРЭС-2"</t>
  </si>
  <si>
    <t>81</t>
  </si>
  <si>
    <t>Комплексное страхование строительно-монтажных рисков по объекту "Строительство магистральной тепловой сети от ТЭЦ г.Советская Гавань
до центральных тепловых пунктов потребителей
по титулу «Строительство ТЭЦ в г.Советская Гавань, Хабаровский край». Первый этап</t>
  </si>
  <si>
    <t>82</t>
  </si>
  <si>
    <t>7220041</t>
  </si>
  <si>
    <t>Сопровождение автоматизированной информационной системы мониторинга и контроля инвестиционных проектов PRIMAVERA</t>
  </si>
  <si>
    <t>83</t>
  </si>
  <si>
    <t>33.20.1</t>
  </si>
  <si>
    <t>3321110</t>
  </si>
  <si>
    <t>Электронный тахеометр с комплектом дополнительного оборудования</t>
  </si>
  <si>
    <t>05000000000</t>
  </si>
  <si>
    <t>Приморский край</t>
  </si>
  <si>
    <t>84</t>
  </si>
  <si>
    <t>52.63</t>
  </si>
  <si>
    <t>Программно-аппаратный комплекс системы видеонаблюдения</t>
  </si>
  <si>
    <t>85</t>
  </si>
  <si>
    <t>Приобретение лицензий Citrix</t>
  </si>
  <si>
    <t>86</t>
  </si>
  <si>
    <t>73.10</t>
  </si>
  <si>
    <t>7310031</t>
  </si>
  <si>
    <t>Разработка комплекса технологических и организационных решений, обеспечивающих увеличение эффективности инноваций при актуализации и реализации Программы инновационного развития холдинга ОАО «РАО Энергетические системы Востока» на 2016-2020 гг. с перспективой до 2025 года</t>
  </si>
  <si>
    <t>87</t>
  </si>
  <si>
    <t>Разработка информационно-управляющей системы энергоменеджмента</t>
  </si>
  <si>
    <t>88</t>
  </si>
  <si>
    <t xml:space="preserve">Сопровождение и поддержка комплекса ЕИАС РАО ЭС Востока </t>
  </si>
  <si>
    <t>89</t>
  </si>
  <si>
    <t>Выбор оптимальных технических решений для автономной энергоустановки с использованием ВИЭ в Арктическом исполнении 2 этап</t>
  </si>
  <si>
    <t>90</t>
  </si>
  <si>
    <t>41.0</t>
  </si>
  <si>
    <t>4110100</t>
  </si>
  <si>
    <t>Поставка питьевой воды (Московский офис)</t>
  </si>
  <si>
    <t>91</t>
  </si>
  <si>
    <t>7499090</t>
  </si>
  <si>
    <t>Услуги по сопровождению закупочной деятельности</t>
  </si>
  <si>
    <t>92</t>
  </si>
  <si>
    <t>Аренда земельного участка под строительство линейной части наружной сети инженерного обеспечения Якутской ГРЭС-2. Электрические сети выдачи мощности от Якутской ГРЭС-2» для инвестиционного проекта «Строительство Якутской ГРЭС-2 (первая очередь)» Республика Саха (Якутия)» в части "Двухцепная ВЛ 110 кВ Якутская ГРЭС - Якутская ГРЭС-2 (участок ВЛ до существующей опоры № 25). Участок 2.</t>
  </si>
  <si>
    <t>93</t>
  </si>
  <si>
    <t>Аренда земельного участка под строительство линейной части наружной сети инженерного обеспечения Якутской ГРЭС-2. Электрические сети выдачи мощности от Якутской ГРЭС-2» для инвестиционного проекта «Строительство Якутской ГРЭС-2 (первая очередь)» Республика Саха (Якутия)» в части "Двухцепная ВЛ 110 кВ Якутская ГРЭС - Якутская ГРЭС-2 (участок ВЛ до существующей опоры № 25). Участок 3</t>
  </si>
  <si>
    <t>94</t>
  </si>
  <si>
    <t>7020010</t>
  </si>
  <si>
    <t>Аренда земельного участка под строительство линейной части наружной сети инженерного обеспечения Якутской ГРЭС-2. Электрические сети выдачи мощности от Якутской ГРЭС-2» для инвестиционного проекта «Строительство Якутской ГРЭС-2 (первая очередь)» Республика Саха (Якутия)» в части "Двухцепная ВЛ 110 кВ Якутская ГРЭС - Якутская ГРЭС-2 (участок ВЛ до существующей опоры № 25). Участок 4</t>
  </si>
  <si>
    <t>95</t>
  </si>
  <si>
    <t>Аренда земельного участка под строительство линейной части наружной сети инженерного обеспечения Якутской ГРЭС-2. Электрические сети выдачи мощности от Якутской ГРЭС-2» для инвестиционного проекта «Строительство Якутской ГРЭС-2 (первая очередь)» Республика Саха (Якутия)» в части "Двухцепная ВЛ 110 кВ Якутская ГРЭС-2 - Хатын-Юрях. Участок  2</t>
  </si>
  <si>
    <t>96</t>
  </si>
  <si>
    <t>Аренда земельного участка под строительство линейной части наружной сети инженерного обеспечения Якутской ГРЭС-2. Электрические сети выдачи мощности от Якутской ГРЭС-2» для инвестиционного проекта «Строительство Якутской ГРЭС-2 (первая очередь)» Республика Саха (Якутия)» в части "Двухцепная ВЛ 110 кВ Якутская ГРЭС-2 - Хатын-Юрях. Участок  3</t>
  </si>
  <si>
    <t>97</t>
  </si>
  <si>
    <t>Аренда земельного участка под строительство  линейной части наружной сети инженерного обеспечения Якутской ГРЭС-2. Электрические сети выдачи мощности от Якутской ГРЭС-2» для инвестиционного проекта «Строительство Якутской ГРЭС-2 (первая очередь)» Республика Саха (Якутия)» в части «Двухцепная ВЛ 110 кВ Якутская ГРЭС-2 – Табага (участок ВЛ от существующей опоры 46 Ат до ПС Табага). Переключение ПС 110 кВ Южная. Участок 2.</t>
  </si>
  <si>
    <t>98</t>
  </si>
  <si>
    <t>Услуги по технологическому присоединению наружных сетей газоснабжения Якутской ГРЭС-2</t>
  </si>
  <si>
    <t>99</t>
  </si>
  <si>
    <t>45.23.1</t>
  </si>
  <si>
    <t>4540050</t>
  </si>
  <si>
    <t>Услуги по присоединению железнодорожного пути необщего пользования Сахалинской ГРЭС-2 к инфраструктуре ОАО «РЖД»</t>
  </si>
  <si>
    <t>100</t>
  </si>
  <si>
    <t>Услуги по сопровождению организационно-распорядительной и хозяйственной деятельности</t>
  </si>
  <si>
    <t>101</t>
  </si>
  <si>
    <t>60.23</t>
  </si>
  <si>
    <t>6022000</t>
  </si>
  <si>
    <t>Услуги по автотранспортному обслуживанию (Московский офис)_увеличение</t>
  </si>
  <si>
    <t>102</t>
  </si>
  <si>
    <t>103</t>
  </si>
  <si>
    <t>7513034</t>
  </si>
  <si>
    <t>Выполнение геологоразведочных работ по объекту: «Строительство Сахалинской ГРЭС-2. Основной производственный комплекс. Система хозяйственно-питьевого и технического водоснабжения».</t>
  </si>
  <si>
    <t>64401000000</t>
  </si>
  <si>
    <t>Сахалинская обл., г. Южно-Сахалинск</t>
  </si>
  <si>
    <t>104</t>
  </si>
  <si>
    <t>Аренда земельного участка для проектирования и строительства ВЛ-110 кВ Совгаванская ТЭЦ-Ванино (в габаритах 220 кВ) "Ванино-Окоча" (площадь - 49,63 га)</t>
  </si>
  <si>
    <t>105</t>
  </si>
  <si>
    <t>Аренда земельного участка для проектирования и строительства BЛ-110 кВ Совгаванская ТЭЦ-Ванино (в габаритах 220 кВ) "Ванино-Окоча" (площадь - 0,7967 га)</t>
  </si>
  <si>
    <t>106</t>
  </si>
  <si>
    <t xml:space="preserve">Комплексное страхование  строительно-монтажных рисков по объекту: «Схема выдачи электрической мощности Сахалинской ГРЭС-2» </t>
  </si>
  <si>
    <t>107</t>
  </si>
  <si>
    <t xml:space="preserve">Комплексное страхование  строительно-монтажных рисков по объекту: « Строительство Сахалинской ГРЭС-2. Подъездные автодороги» </t>
  </si>
  <si>
    <t>108</t>
  </si>
  <si>
    <t>70.20.2</t>
  </si>
  <si>
    <t>Аренда помещений, расположенных по адресу: г. Советская Гавань, ул. Первомайская, 48А</t>
  </si>
  <si>
    <t>109</t>
  </si>
  <si>
    <t>Аренда объектов недвижимости, находящихся в федеральной собственности и обеспечивающих теплоснабжение имущественного комплекса ФГАОУ ВПО «Дальневосточный федеральный университет», расположенных на острове Русский (2 объекта)</t>
  </si>
  <si>
    <t>05401000005</t>
  </si>
  <si>
    <t>Приморский край, г. Владивосток, Русский п.</t>
  </si>
  <si>
    <t>110</t>
  </si>
  <si>
    <t>Аренда лесного участка под строительство ВЛ 10 кВ (БССС Семисточный)</t>
  </si>
  <si>
    <t>99401000000</t>
  </si>
  <si>
    <t>Еврейская Аобл., г. Биробиджан</t>
  </si>
  <si>
    <t>111</t>
  </si>
  <si>
    <t>45.3</t>
  </si>
  <si>
    <t>Увеличение объемов строительно-монтажных работ на объекте: «Строительство железнодорожного пути необщего пользования к проектируемой ТЭЦ г. Советская Гавань, примыкающего на участке - станция Десна – станция Советская Гавань город, Дальневосточной железной дороги (внешний железнодорожный транспорт), по титулу «Строительство ТЭЦ в г. Советская Гавань, Хабаровский край»</t>
  </si>
  <si>
    <t>соответствие ТЗ</t>
  </si>
  <si>
    <t>112</t>
  </si>
  <si>
    <t>Выполнение функций Заказчика-Застройщика строительства при реализации проекта «Строительство подъездной автодороги Якутской ГРЭС-2</t>
  </si>
  <si>
    <t>113</t>
  </si>
  <si>
    <t>74.2</t>
  </si>
  <si>
    <t>Проведение негосударственной экспертизы проектной документации и результатов инженерных изысканий, выполненных для объекта «Строительство линейной части наружной сети инженерного обеспечения Якутской ГРЭС-2. Магистральные тепловые сети от Якутской ГРЭС-2 до тепловых сетей г. Якутска для инвестиционного проекта «Строительство Якутской ГРЭС-2 (первая очередь) Республика  Саха (Якутия)»</t>
  </si>
  <si>
    <t>114</t>
  </si>
  <si>
    <t>115</t>
  </si>
  <si>
    <t>Аренда земельного участка для строительства и эксплуатации подземного трубопровода в рамках проекта "Строительство линейной части наружной сети инженерного обеспечения Якутской ГРЭС-2. Газоснабжение. Наружные сети для инвестиционного проекта "Строительство Якутской ГРЭС-2 (первая очередь)"</t>
  </si>
  <si>
    <t>3 квартал 2015</t>
  </si>
  <si>
    <t>116</t>
  </si>
  <si>
    <t xml:space="preserve">Расходные материалы </t>
  </si>
  <si>
    <t>117</t>
  </si>
  <si>
    <t>72.40</t>
  </si>
  <si>
    <t>7230010</t>
  </si>
  <si>
    <t>Развитие и сопровождение комплекса БДИТ</t>
  </si>
  <si>
    <t>118</t>
  </si>
  <si>
    <t>Запасные части, комплектующие для ВТ и КМА</t>
  </si>
  <si>
    <t>119</t>
  </si>
  <si>
    <t>Разработка концепции и дизайн-макетов корпоративных новогодних подарков, работы по их производству</t>
  </si>
  <si>
    <t>120</t>
  </si>
  <si>
    <t>22.15</t>
  </si>
  <si>
    <t>9414000</t>
  </si>
  <si>
    <t>Разработка  концепции и дизайн-макетов корпоративной полигарфической продукции, работы по ее производству</t>
  </si>
  <si>
    <t>121</t>
  </si>
  <si>
    <t>Участие в Международном инвестиционном форуме "Сочи-2015", сентябрь 2015 г., г. Сочи (2 делегата)</t>
  </si>
  <si>
    <t>122</t>
  </si>
  <si>
    <t>7422000</t>
  </si>
  <si>
    <t>Проведение инструментального контроля объекта вычислительной техники  в Хабаровском офисе</t>
  </si>
  <si>
    <t>123</t>
  </si>
  <si>
    <t>Проведение инструментального контроля объекта вычислительной техники  в Московском офисе</t>
  </si>
  <si>
    <t>124</t>
  </si>
  <si>
    <t>Добровольное страхование работников от несчастных случаев и болезней</t>
  </si>
  <si>
    <t>125</t>
  </si>
  <si>
    <t>Привлечение кредита на линейные объекты внеплощадочной инфраструктуры ТЭЦ в г. Советская Гавань</t>
  </si>
  <si>
    <t>126</t>
  </si>
  <si>
    <t>Расширение функциональных возможностей ГИС</t>
  </si>
  <si>
    <t>127</t>
  </si>
  <si>
    <t>Аренда земельного участка для строительства магистральной тепловой сети</t>
  </si>
  <si>
    <t>08242000000</t>
  </si>
  <si>
    <t>Хабаровский край, Советско-Гаванский р-н</t>
  </si>
  <si>
    <t>128</t>
  </si>
  <si>
    <t>Технологическое присоединение объекта капитального строительства «Строительство линейной части наружной сети инженерного обеспечения Якутской ГРЭС-2. Магистральные тепловые сети от Якутской ГРЭС-2 до тепловых сетей г. Якутска» для инвестиционного проекта «Строительство Якутской ГРЭС-2» Республика Саха (Якутия)»</t>
  </si>
  <si>
    <t>129</t>
  </si>
  <si>
    <t>Страхование дополнительного имущества от всех рисков</t>
  </si>
  <si>
    <t>соответствие проекту ДС</t>
  </si>
  <si>
    <t>130</t>
  </si>
  <si>
    <t>Сервитут для строительства СВТМ СГТЭЦ (г. Советская Гавань, ул. Кишиневская, д. 2)</t>
  </si>
  <si>
    <t>131</t>
  </si>
  <si>
    <t>Проверка сметной стоимости объекта «Строительство Сахалинской ГРЭС-2. Подъездные автодороги»</t>
  </si>
  <si>
    <t>132</t>
  </si>
  <si>
    <t>Техническая поддержка программного обеспечения Oracle Primavera P6 Enterprise Project Portfolio Management на 30 лицензий</t>
  </si>
  <si>
    <t xml:space="preserve">соответствие техническому заданию
</t>
  </si>
  <si>
    <t>133</t>
  </si>
  <si>
    <t>Дополнительный объем услуг Добровольного медицинского страхования работников ПАО «РАО ЭС Востока»</t>
  </si>
  <si>
    <t>134</t>
  </si>
  <si>
    <t>Дополнительного объема услуг Добровольного медицинского страхования для родственников работников ПАО «РАО ЭС Востока»</t>
  </si>
  <si>
    <t>135</t>
  </si>
  <si>
    <t>7010032</t>
  </si>
  <si>
    <t>Приобретение права собственности на объект недвижимости: "Тепловые сети, назначение: нежилое, протяженность 1200 м, адрес (местонахождение) объекта: г. Якутск, квартал, 69, 76, 78, 103"</t>
  </si>
  <si>
    <t>136</t>
  </si>
  <si>
    <t>Аренда лесного участка в ЕАО (Увеличение срока и стоимости)</t>
  </si>
  <si>
    <t>99000000000</t>
  </si>
  <si>
    <t>Еврейская Аобл.</t>
  </si>
  <si>
    <t>137</t>
  </si>
  <si>
    <t>Государственная экспертиза проектной документации и результатов инженерных изысканий «Строительство Сахалинской ГРЭС-2. Подъездные автодороги» (автодорога к золоотвалу)</t>
  </si>
  <si>
    <t>Соответствие требованиям договора</t>
  </si>
  <si>
    <t>138</t>
  </si>
  <si>
    <t>40.1</t>
  </si>
  <si>
    <t>4010030</t>
  </si>
  <si>
    <t>Разработка опытно-промышленного образца ветро-энергетической установки мощностью до 250 кВт</t>
  </si>
  <si>
    <t>139</t>
  </si>
  <si>
    <t>Усовершенствование и дальнейшее сопровождение модели прогнозирования тарифных последствий Системы расчета тарифов</t>
  </si>
  <si>
    <t>140</t>
  </si>
  <si>
    <t>Привлечение кредитных ресурсов для финансирования строительства линейных объектов внеплощадочной инфраструктуры Якутской ГРЭС-2</t>
  </si>
  <si>
    <t>141</t>
  </si>
  <si>
    <t>142</t>
  </si>
  <si>
    <t>80.4</t>
  </si>
  <si>
    <t>8090000</t>
  </si>
  <si>
    <t>Услуги по организации совещания в рамках Восточного экономического форума</t>
  </si>
  <si>
    <t>143</t>
  </si>
  <si>
    <t>Оказание услуг по оценке рыночной стоимости акций ПАО "РАО ЭС Востока"</t>
  </si>
  <si>
    <t>144</t>
  </si>
  <si>
    <t>Производство кадастровых работ, изготовление технического плана, постановка объекта недвижимости на государственный кадастровый учет в рамках реализации инвестиционного проекта «Строительство линейной части наружной сети инженерного обеспечения Якутской ГРЭС-2. Магистральные тепловые сети от Якутской ГРЭС-2 до тепловых сетей г. Якутска»</t>
  </si>
  <si>
    <t>145</t>
  </si>
  <si>
    <t>74.20.35</t>
  </si>
  <si>
    <t>Дополнительные работы к проектно-изыскательским работам по объекту: «Реконструкция и строительство передающих электросетей Сахалинской области» Строительство ВЛ-35 кВ ПС «Шахтерская» - ПС «Бошняково»</t>
  </si>
  <si>
    <t>146</t>
  </si>
  <si>
    <t>70.31</t>
  </si>
  <si>
    <t>7020020</t>
  </si>
  <si>
    <t>Оказание услуг по оформлению прав на земельные участки</t>
  </si>
  <si>
    <t>147</t>
  </si>
  <si>
    <t>72.50</t>
  </si>
  <si>
    <t>7250000</t>
  </si>
  <si>
    <t>Дополнительное обслуживание корпоративных МФУ</t>
  </si>
  <si>
    <t>148</t>
  </si>
  <si>
    <t>Корректировка проектной документации по прохождению коммуникаций объекта «Строительство Сахалинской ГРЭС-2. Основной производственный комплекс. Система хозяйственно-питьевого и технического водоснабжения»</t>
  </si>
  <si>
    <t>4 квартал 2015</t>
  </si>
  <si>
    <t>149</t>
  </si>
  <si>
    <t>Генподрядные работы по строительству объектов «Строительство Сахалинской ГРЭС-2. Строительство системы золошлакоудаления»,
«Строительство Сахалинской ГРЭС-2. Подъездные автодороги» - подъездная автодорога к золоотвалу»</t>
  </si>
  <si>
    <t>150</t>
  </si>
  <si>
    <t xml:space="preserve">Аудит бухгалтерской отчетности, подготовленной в соответствии с российскими стандартами бухгалтерского учета за 2016-2018 годы </t>
  </si>
  <si>
    <t>151</t>
  </si>
  <si>
    <t>7230000</t>
  </si>
  <si>
    <t>Информационный продукт системы профессионального анализа рынков и компаний</t>
  </si>
  <si>
    <t>152</t>
  </si>
  <si>
    <t>51.70</t>
  </si>
  <si>
    <t>5200180</t>
  </si>
  <si>
    <t>Подписка на периодические печатные издания</t>
  </si>
  <si>
    <t>153</t>
  </si>
  <si>
    <t>37.20</t>
  </si>
  <si>
    <t>3720000</t>
  </si>
  <si>
    <t>Уничтожение документов</t>
  </si>
  <si>
    <t>154</t>
  </si>
  <si>
    <t>Добровольное медицинское страхование работников Общества</t>
  </si>
  <si>
    <t>155</t>
  </si>
  <si>
    <t>Разработка технико-экономического обоснования, основных технических решений, проектной и рабочей документации, проведение инженерных изысканий для проекта «Строительство Энергоисточника в г.Билибино с внеплощадочной инфраструктурой»</t>
  </si>
  <si>
    <t>156</t>
  </si>
  <si>
    <t>Проведение и организация образовательных мероприятий</t>
  </si>
  <si>
    <t>157</t>
  </si>
  <si>
    <t>74.83</t>
  </si>
  <si>
    <t>Услуги по переводу документации на английский язык для ЕБРР и ЕИБ</t>
  </si>
  <si>
    <t>158</t>
  </si>
  <si>
    <t>65.12</t>
  </si>
  <si>
    <t>Предоставление банковских гарантий</t>
  </si>
  <si>
    <t>ПО</t>
  </si>
  <si>
    <t>159</t>
  </si>
  <si>
    <t>Страхование имущества от всех рисков</t>
  </si>
  <si>
    <t>160</t>
  </si>
  <si>
    <t>Консультационные услуги по подготовке к надзорному аудиту функционирования интегрированной системы экологического менеджмента, менеджмента профессиональной безопасности и здоровья в соответствии с требованиями международных стандартов ISO 14001:2004 и OHSAS 18001:2007</t>
  </si>
  <si>
    <t>161</t>
  </si>
  <si>
    <t>Канцелярские товары</t>
  </si>
  <si>
    <t>162</t>
  </si>
  <si>
    <t>55.52</t>
  </si>
  <si>
    <t>5520010</t>
  </si>
  <si>
    <t>Оказание услуг питания</t>
  </si>
  <si>
    <t>163</t>
  </si>
  <si>
    <t>6020000</t>
  </si>
  <si>
    <t>Транспортные услуги с водителем для нужд структурного подразделения ПАО "РАО ЭС Востока" в г. Владивостоке</t>
  </si>
  <si>
    <t>164</t>
  </si>
  <si>
    <t>7260000</t>
  </si>
  <si>
    <t>Система корпоративного лицензирования Microsoft (закупка лицензий 2016/2018)</t>
  </si>
  <si>
    <t>165</t>
  </si>
  <si>
    <t>Надзорный и ресертификационный аудиты интегрированной системы экологического менеджмента, менеджмента профессионального здоровья и  безопасности в соответствии с требованиями международных стандартов ISO 14001:2004 и OHSAS 18001:2007 ПАО "РАО ЭС Востока"</t>
  </si>
  <si>
    <t>166</t>
  </si>
  <si>
    <t>Техническая поддержка АСДОУ LanDocs</t>
  </si>
  <si>
    <t>167</t>
  </si>
  <si>
    <t>3010050</t>
  </si>
  <si>
    <t>Картриджи для оргтехники</t>
  </si>
  <si>
    <t>168</t>
  </si>
  <si>
    <t>Обслуживание оргтехники (включая запасные части). Московский офис</t>
  </si>
  <si>
    <t>169</t>
  </si>
  <si>
    <t>7244000</t>
  </si>
  <si>
    <t>Справочная система нормативно-технической документации</t>
  </si>
  <si>
    <t>170</t>
  </si>
  <si>
    <t>Информационное обслуживание с использованием системы КонсультантПлюс серии VIP (Московский офис)</t>
  </si>
  <si>
    <t>171</t>
  </si>
  <si>
    <t>Информационное обслуживание с использованием системы КонсультантПлюс серии VIP (Хабаровский офис)</t>
  </si>
  <si>
    <t>172</t>
  </si>
  <si>
    <t>Участие во Всероссийском совещании «О ходе подготовки субъектов  электроэнергетики к работе в осенне-зимний период  2015-2016 годов» с руководителями энергетических компаний и штабов по обеспечению безопасности электроснабжения субъектов Российской Федерации</t>
  </si>
  <si>
    <t>173</t>
  </si>
  <si>
    <t xml:space="preserve">Организация участия в Международной Энергетической Неделе (МЭН 2015) 
</t>
  </si>
  <si>
    <t>174</t>
  </si>
  <si>
    <t>72.2</t>
  </si>
  <si>
    <t>7290000</t>
  </si>
  <si>
    <t xml:space="preserve">Доработка и внедрение унифицированной информационной системы учета
</t>
  </si>
  <si>
    <t>175</t>
  </si>
  <si>
    <t>Привлечение кредита на линейные объекты внеплощадочной инфраструктуры Сахалинской ГРЭС-2: «Схема выдачи электрической мощности Сахалинской ГРЭС-2» и «Строительство Сахалинской ГРЭС-2. Строительство системы золошлакоудаления (ЗШУ)»</t>
  </si>
  <si>
    <t>176</t>
  </si>
  <si>
    <t>Проектирование мостового перехода через р.Первая речка с перепроектированием размешения КПП</t>
  </si>
  <si>
    <t>177</t>
  </si>
  <si>
    <t>Проверка сметной стоимости объекта «Строительство Сахалинской ГРЭС-2. Строительство системы золошлакоудаления»</t>
  </si>
  <si>
    <t>178</t>
  </si>
  <si>
    <t>Сетевое и серверное оборудование</t>
  </si>
  <si>
    <t>179</t>
  </si>
  <si>
    <t>Подготовка и проведение внеочередного Общего собрания акционеров</t>
  </si>
  <si>
    <t>180</t>
  </si>
  <si>
    <t>Услуги регистратора, связанные с реализацией акционерами права требовать выкупа принадлежащих им акций</t>
  </si>
  <si>
    <t>181</t>
  </si>
  <si>
    <t>Предоставление банковской гарантии для реализации права ПАО "РАО ЭС Востока" на возмещение НДС</t>
  </si>
  <si>
    <t>182</t>
  </si>
  <si>
    <t>Дополнительный объем проектно-изыскательских работ для строительства линейной части наружной сети инженерного обеспечения Якутской ГРЭС-2</t>
  </si>
  <si>
    <t>183</t>
  </si>
  <si>
    <t>Приобретение объектов основных средств у ОАО "Сахалинэнерго". Приобретение объектов ПС «Хомутово», ПС «Олимпия»</t>
  </si>
  <si>
    <t>184</t>
  </si>
  <si>
    <t>Приобретение объектов основных средств у ОАО "Сахалинэнерго". Приобретение ВЛ-220 кВ Д-2 ГРЭС-Краснополье</t>
  </si>
  <si>
    <t>185</t>
  </si>
  <si>
    <t>Экспертиза технической и сметной части ПД «Строительство железнодорожного пути необщего пользования к проектируемой ТЭЦ г. Советская Гавань, примыкающего на участке станция Десна – станция Советская Гавань город Дальневосточной железной дороги» (внешний железнодорожный транспорт) по титулу «Строительство ТЭЦ в г. Советская Гавань, Хабаровский край»</t>
  </si>
  <si>
    <t>186</t>
  </si>
  <si>
    <t>187</t>
  </si>
  <si>
    <t>Проектирование диспетчерской и ремонтной базы в рамках инвестиционного проекта: «Строительство схемы выдачи тепловой мощности ТЭЦ в г. Советская Гавань. Реконструкция котельных в ЦТП и строительство ЦТП для передачи тепловой мощности от магистральной теплосети ТЭЦ в г. Советская Гавань» для нужд ПАО «РАО ЭС Востока»</t>
  </si>
  <si>
    <t>188</t>
  </si>
  <si>
    <t>Оформление проектов рекультивации и их утверждении в установленном законом порядке в отношении земель сельскохозяйственного назначения</t>
  </si>
  <si>
    <t>10401000000</t>
  </si>
  <si>
    <t>Амурская обл., г. Благовещенск</t>
  </si>
  <si>
    <t>189</t>
  </si>
  <si>
    <t>Технологическая и ценовая экспертиза проекта строительства линейных объектов внеплощадочной инфраструктуры для ТЭЦ в г. Советская Гавань</t>
  </si>
  <si>
    <t>190</t>
  </si>
  <si>
    <t>Информационная, графическая, техническая и программная модернизация внешнего корпоративного сайта ПАО РАО «ЭС Востока»</t>
  </si>
  <si>
    <t>191</t>
  </si>
  <si>
    <t>Проверка сметной стоимости объекта «Строительство Сахалинской ГРЭС-2. Подъездные автодороги», автодорога к золоотвалу</t>
  </si>
  <si>
    <t>192</t>
  </si>
  <si>
    <t>72.10</t>
  </si>
  <si>
    <t>Разработка комплекса технологических и организационных решений, обеспечивающих увеличение эффективности инноваций при актуализации и реализации Программы инновационного развития холдинга ПАО «РАО ЭС Востока» на 2016-2020 гг. с перспективой до 2025 года</t>
  </si>
  <si>
    <t>193</t>
  </si>
  <si>
    <t>Клиентская лицензия на 500 рабочих мест 1С:Предприятие 8</t>
  </si>
  <si>
    <t>194</t>
  </si>
  <si>
    <t>Корректировка ОБИН по проекту строительства энергоцентра в г. Билибино</t>
  </si>
  <si>
    <t>Итого</t>
  </si>
  <si>
    <t>Участие субъектов малого и среднего предпринимательства в закупке</t>
  </si>
  <si>
    <t>Совокупный годовой объем планируемых закупок товаров (работ, услуг) в соответствии с планом закупки товаров (работ, услуг) (планом закупки инновационной продукции, высокотехнологичной продукции) составляет 29 286 085 679.58 рублей.</t>
  </si>
  <si>
    <t>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18 218 709 733.33 рублей.</t>
  </si>
  <si>
    <t>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0.0 рублей (0.0 процентов).</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</si>
</sst>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6" formatCode="dd\.mm\.yyyy"/>
  </numFmts>
  <fonts count="12" x14ac:knownFonts="1">
    <font>
      <sz val="11"/>
      <name val="Arial"/>
      <family val="1"/>
    </font>
    <font>
      <b/>
      <sz val="12"/>
      <name val="Arial"/>
      <family val="1"/>
    </font>
    <font>
      <b/>
      <sz val="12"/>
      <name val="Arial"/>
      <family val="1"/>
    </font>
    <font>
      <b/>
      <sz val="10"/>
      <name val="Arial"/>
      <family val="1"/>
    </font>
    <font>
      <sz val="9"/>
      <name val="Arial"/>
      <family val="1"/>
    </font>
    <font>
      <sz val="9"/>
      <name val="Arial"/>
      <family val="1"/>
    </font>
    <font>
      <sz val="9"/>
      <name val="Arial"/>
      <family val="1"/>
    </font>
    <font>
      <b/>
      <sz val="11"/>
      <name val="Arial"/>
      <family val="1"/>
    </font>
    <font>
      <b/>
      <sz val="11"/>
      <name val="Arial"/>
      <family val="1"/>
    </font>
    <font>
      <b/>
      <sz val="11"/>
      <name val="Arial"/>
      <family val="1"/>
    </font>
    <font>
      <b/>
      <sz val="11"/>
      <name val="Arial"/>
      <family val="1"/>
    </font>
    <font>
      <sz val="11"/>
      <name val="Arial"/>
      <family val="1"/>
    </font>
  </fonts>
  <fills count="8">
    <fill>
      <patternFill patternType="none"/>
    </fill>
    <fill>
      <patternFill patternType="gray125"/>
    </fill>
    <fill>
      <patternFill patternType="solid">
        <fgColor rgb="FFAACCCC"/>
      </patternFill>
    </fill>
    <fill>
      <patternFill patternType="solid">
        <fgColor rgb="FFCCFFFF"/>
      </patternFill>
    </fill>
    <fill>
      <patternFill patternType="solid">
        <fgColor rgb="FF87CEFA"/>
      </patternFill>
    </fill>
    <fill>
      <patternFill patternType="solid">
        <fgColor rgb="FF87CEFA"/>
      </patternFill>
    </fill>
    <fill>
      <patternFill patternType="solid">
        <fgColor rgb="FF875AFA"/>
      </patternFill>
    </fill>
    <fill>
      <patternFill patternType="solid">
        <fgColor rgb="FF875AFA"/>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11" fillId="0" borderId="0"/>
  </cellStyleXfs>
  <cellXfs count="14">
    <xf numFmtId="0" fontId="0" fillId="0" borderId="0" xfId="0"/>
    <xf numFmtId="0" fontId="3" fillId="3" borderId="1" xfId="1" applyFont="1" applyFill="1" applyBorder="1" applyAlignment="1">
      <alignment horizontal="center" vertical="center" wrapText="1"/>
    </xf>
    <xf numFmtId="0" fontId="4" fillId="0" borderId="1" xfId="1" applyFont="1" applyBorder="1" applyAlignment="1">
      <alignment vertical="center" wrapText="1"/>
    </xf>
    <xf numFmtId="4" fontId="5" fillId="0" borderId="1" xfId="1" applyNumberFormat="1" applyFont="1" applyBorder="1" applyAlignment="1">
      <alignment vertical="center" wrapText="1"/>
    </xf>
    <xf numFmtId="166" fontId="6" fillId="0" borderId="1" xfId="1" applyNumberFormat="1" applyFont="1" applyBorder="1" applyAlignment="1">
      <alignment vertical="center" wrapText="1"/>
    </xf>
    <xf numFmtId="0" fontId="7" fillId="4" borderId="1" xfId="1" applyFont="1" applyFill="1" applyBorder="1"/>
    <xf numFmtId="4" fontId="8" fillId="5" borderId="1" xfId="1" applyNumberFormat="1" applyFont="1" applyFill="1" applyBorder="1"/>
    <xf numFmtId="0" fontId="9" fillId="6" borderId="1" xfId="1" applyFont="1" applyFill="1" applyBorder="1"/>
    <xf numFmtId="4" fontId="10" fillId="7" borderId="1" xfId="1" applyNumberFormat="1" applyFont="1" applyFill="1" applyBorder="1"/>
    <xf numFmtId="0" fontId="1" fillId="0" borderId="0" xfId="1" applyFont="1" applyAlignment="1">
      <alignment horizontal="center" vertical="center" wrapText="1"/>
    </xf>
    <xf numFmtId="0" fontId="4" fillId="0" borderId="1" xfId="1" applyFont="1" applyBorder="1" applyAlignment="1">
      <alignment vertical="center" wrapText="1"/>
    </xf>
    <xf numFmtId="0" fontId="3" fillId="3" borderId="1" xfId="1" applyFont="1" applyFill="1" applyBorder="1" applyAlignment="1">
      <alignment horizontal="center" vertical="center" wrapText="1"/>
    </xf>
    <xf numFmtId="0" fontId="2" fillId="2" borderId="0" xfId="1" applyFont="1" applyFill="1" applyAlignment="1">
      <alignment horizontal="left" vertical="center" wrapText="1"/>
    </xf>
    <xf numFmtId="0" fontId="0" fillId="0" borderId="0" xfId="1" applyFont="1" applyAlignment="1">
      <alignment horizontal="left" vertical="center" wrapText="1"/>
    </xf>
  </cellXfs>
  <cellStyles count="2">
    <cellStyle name="Normal" xfId="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230"/>
  <sheetViews>
    <sheetView tabSelected="1" showWhiteSpace="0" topLeftCell="A208" zoomScale="85" zoomScaleNormal="85" workbookViewId="0"/>
  </sheetViews>
  <sheetFormatPr defaultRowHeight="14.25" outlineLevelRow="1" x14ac:dyDescent="0.2"/>
  <cols>
    <col min="1" max="1" width="15" bestFit="1" customWidth="1"/>
    <col min="2" max="3" width="10" bestFit="1" customWidth="1"/>
    <col min="4" max="4" width="40" bestFit="1" customWidth="1"/>
    <col min="5" max="5" width="30" bestFit="1" customWidth="1"/>
    <col min="6" max="6" width="10" bestFit="1" customWidth="1"/>
    <col min="7" max="7" width="20" bestFit="1" customWidth="1"/>
    <col min="8" max="8" width="10" bestFit="1" customWidth="1"/>
    <col min="9" max="9" width="15" bestFit="1" customWidth="1"/>
    <col min="10" max="12" width="20" bestFit="1" customWidth="1"/>
    <col min="13" max="16" width="15" bestFit="1" customWidth="1"/>
  </cols>
  <sheetData>
    <row r="2" spans="1:16" ht="15.75" x14ac:dyDescent="0.2">
      <c r="A2" s="9" t="s">
        <v>0</v>
      </c>
      <c r="B2" s="9"/>
      <c r="C2" s="9"/>
      <c r="D2" s="9"/>
      <c r="E2" s="9"/>
      <c r="F2" s="9"/>
      <c r="G2" s="9"/>
      <c r="H2" s="9"/>
      <c r="I2" s="9"/>
      <c r="J2" s="9"/>
      <c r="K2" s="9"/>
      <c r="L2" s="9"/>
      <c r="M2" s="9"/>
      <c r="N2" s="9"/>
      <c r="O2" s="9"/>
      <c r="P2" s="9"/>
    </row>
    <row r="3" spans="1:16" ht="15.75" x14ac:dyDescent="0.2">
      <c r="A3" s="9" t="s">
        <v>1</v>
      </c>
      <c r="B3" s="9"/>
      <c r="C3" s="9"/>
      <c r="D3" s="9"/>
      <c r="E3" s="9"/>
      <c r="F3" s="9"/>
      <c r="G3" s="9"/>
      <c r="H3" s="9"/>
      <c r="I3" s="9"/>
      <c r="J3" s="9"/>
      <c r="K3" s="9"/>
      <c r="L3" s="9"/>
      <c r="M3" s="9"/>
      <c r="N3" s="9"/>
      <c r="O3" s="9"/>
      <c r="P3" s="9"/>
    </row>
    <row r="5" spans="1:16" x14ac:dyDescent="0.2">
      <c r="A5" s="10" t="s">
        <v>2</v>
      </c>
      <c r="B5" s="10"/>
      <c r="C5" s="10"/>
      <c r="D5" s="10" t="s">
        <v>3</v>
      </c>
      <c r="E5" s="10"/>
    </row>
    <row r="6" spans="1:16" x14ac:dyDescent="0.2">
      <c r="A6" s="10" t="s">
        <v>4</v>
      </c>
      <c r="B6" s="10"/>
      <c r="C6" s="10"/>
      <c r="D6" s="10" t="s">
        <v>5</v>
      </c>
      <c r="E6" s="10"/>
    </row>
    <row r="7" spans="1:16" x14ac:dyDescent="0.2">
      <c r="A7" s="10" t="s">
        <v>6</v>
      </c>
      <c r="B7" s="10"/>
      <c r="C7" s="10"/>
      <c r="D7" s="10" t="s">
        <v>7</v>
      </c>
      <c r="E7" s="10"/>
    </row>
    <row r="8" spans="1:16" x14ac:dyDescent="0.2">
      <c r="A8" s="10" t="s">
        <v>8</v>
      </c>
      <c r="B8" s="10"/>
      <c r="C8" s="10"/>
      <c r="D8" s="10" t="s">
        <v>9</v>
      </c>
      <c r="E8" s="10"/>
    </row>
    <row r="9" spans="1:16" x14ac:dyDescent="0.2">
      <c r="A9" s="10" t="s">
        <v>10</v>
      </c>
      <c r="B9" s="10"/>
      <c r="C9" s="10"/>
      <c r="D9" s="10" t="s">
        <v>11</v>
      </c>
      <c r="E9" s="10"/>
    </row>
    <row r="10" spans="1:16" x14ac:dyDescent="0.2">
      <c r="A10" s="10" t="s">
        <v>12</v>
      </c>
      <c r="B10" s="10"/>
      <c r="C10" s="10"/>
      <c r="D10" s="10" t="s">
        <v>13</v>
      </c>
      <c r="E10" s="10"/>
    </row>
    <row r="11" spans="1:16" x14ac:dyDescent="0.2">
      <c r="A11" s="10" t="s">
        <v>14</v>
      </c>
      <c r="B11" s="10"/>
      <c r="C11" s="10"/>
      <c r="D11" s="10" t="s">
        <v>15</v>
      </c>
      <c r="E11" s="10"/>
    </row>
    <row r="13" spans="1:16" ht="20.100000000000001" customHeight="1" x14ac:dyDescent="0.2">
      <c r="A13" s="11" t="s">
        <v>16</v>
      </c>
      <c r="B13" s="11" t="s">
        <v>17</v>
      </c>
      <c r="C13" s="11" t="s">
        <v>18</v>
      </c>
      <c r="D13" s="11" t="s">
        <v>19</v>
      </c>
      <c r="E13" s="11"/>
      <c r="F13" s="11"/>
      <c r="G13" s="11"/>
      <c r="H13" s="11"/>
      <c r="I13" s="11"/>
      <c r="J13" s="11"/>
      <c r="K13" s="11"/>
      <c r="L13" s="11"/>
      <c r="M13" s="11"/>
      <c r="N13" s="11"/>
      <c r="O13" s="11" t="s">
        <v>20</v>
      </c>
      <c r="P13" s="11" t="s">
        <v>21</v>
      </c>
    </row>
    <row r="14" spans="1:16" ht="30" customHeight="1" x14ac:dyDescent="0.2">
      <c r="A14" s="11"/>
      <c r="B14" s="11"/>
      <c r="C14" s="11"/>
      <c r="D14" s="11" t="s">
        <v>22</v>
      </c>
      <c r="E14" s="11" t="s">
        <v>23</v>
      </c>
      <c r="F14" s="11" t="s">
        <v>24</v>
      </c>
      <c r="G14" s="11"/>
      <c r="H14" s="11" t="s">
        <v>25</v>
      </c>
      <c r="I14" s="11" t="s">
        <v>26</v>
      </c>
      <c r="J14" s="11"/>
      <c r="K14" s="11" t="s">
        <v>27</v>
      </c>
      <c r="L14" s="11"/>
      <c r="M14" s="11" t="s">
        <v>28</v>
      </c>
      <c r="N14" s="11"/>
      <c r="O14" s="11"/>
      <c r="P14" s="11"/>
    </row>
    <row r="15" spans="1:16" ht="76.5" x14ac:dyDescent="0.2">
      <c r="A15" s="11"/>
      <c r="B15" s="11"/>
      <c r="C15" s="11"/>
      <c r="D15" s="11"/>
      <c r="E15" s="11"/>
      <c r="F15" s="1" t="s">
        <v>29</v>
      </c>
      <c r="G15" s="1" t="s">
        <v>30</v>
      </c>
      <c r="H15" s="11"/>
      <c r="I15" s="1" t="s">
        <v>31</v>
      </c>
      <c r="J15" s="1" t="s">
        <v>30</v>
      </c>
      <c r="K15" s="1" t="s">
        <v>32</v>
      </c>
      <c r="L15" s="1" t="s">
        <v>33</v>
      </c>
      <c r="M15" s="1" t="s">
        <v>34</v>
      </c>
      <c r="N15" s="1" t="s">
        <v>35</v>
      </c>
      <c r="O15" s="11"/>
      <c r="P15" s="1" t="s">
        <v>36</v>
      </c>
    </row>
    <row r="16" spans="1:16" x14ac:dyDescent="0.2">
      <c r="A16" s="1">
        <v>1</v>
      </c>
      <c r="B16" s="1">
        <v>2</v>
      </c>
      <c r="C16" s="1">
        <v>3</v>
      </c>
      <c r="D16" s="1">
        <v>4</v>
      </c>
      <c r="E16" s="1">
        <v>5</v>
      </c>
      <c r="F16" s="1">
        <v>6</v>
      </c>
      <c r="G16" s="1">
        <v>7</v>
      </c>
      <c r="H16" s="1">
        <v>8</v>
      </c>
      <c r="I16" s="1">
        <v>9</v>
      </c>
      <c r="J16" s="1">
        <v>10</v>
      </c>
      <c r="K16" s="1">
        <v>11</v>
      </c>
      <c r="L16" s="1">
        <v>12</v>
      </c>
      <c r="M16" s="1">
        <v>13</v>
      </c>
      <c r="N16" s="1">
        <v>14</v>
      </c>
      <c r="O16" s="1">
        <v>15</v>
      </c>
      <c r="P16" s="1">
        <v>16</v>
      </c>
    </row>
    <row r="17" spans="1:16" ht="15" x14ac:dyDescent="0.25">
      <c r="A17" s="7" t="s">
        <v>37</v>
      </c>
      <c r="B17" s="7"/>
      <c r="C17" s="7"/>
      <c r="D17" s="7"/>
      <c r="E17" s="7"/>
      <c r="F17" s="7"/>
      <c r="G17" s="7"/>
      <c r="H17" s="7"/>
      <c r="I17" s="7"/>
      <c r="J17" s="7"/>
      <c r="K17" s="8">
        <f>SUM(K18:K50)</f>
        <v>205078421.30000001</v>
      </c>
      <c r="L17" s="8">
        <f>SUM(L18:L50)</f>
        <v>236806789.39000005</v>
      </c>
      <c r="M17" s="7"/>
      <c r="N17" s="7"/>
      <c r="O17" s="7"/>
      <c r="P17" s="7"/>
    </row>
    <row r="18" spans="1:16" ht="24" outlineLevel="1" x14ac:dyDescent="0.2">
      <c r="A18" s="2" t="s">
        <v>38</v>
      </c>
      <c r="B18" s="2" t="s">
        <v>39</v>
      </c>
      <c r="C18" s="2" t="s">
        <v>40</v>
      </c>
      <c r="D18" s="2" t="s">
        <v>41</v>
      </c>
      <c r="E18" s="2" t="s">
        <v>42</v>
      </c>
      <c r="F18" s="2" t="s">
        <v>43</v>
      </c>
      <c r="G18" s="2" t="s">
        <v>44</v>
      </c>
      <c r="H18" s="2">
        <v>1</v>
      </c>
      <c r="I18" s="2" t="s">
        <v>45</v>
      </c>
      <c r="J18" s="2" t="s">
        <v>46</v>
      </c>
      <c r="K18" s="3">
        <v>36504000</v>
      </c>
      <c r="L18" s="3">
        <v>43074720</v>
      </c>
      <c r="M18" s="4">
        <v>42052</v>
      </c>
      <c r="N18" s="4">
        <v>43191</v>
      </c>
      <c r="O18" s="2" t="s">
        <v>47</v>
      </c>
      <c r="P18" s="2" t="s">
        <v>48</v>
      </c>
    </row>
    <row r="19" spans="1:16" ht="24" outlineLevel="1" x14ac:dyDescent="0.2">
      <c r="A19" s="2" t="s">
        <v>49</v>
      </c>
      <c r="B19" s="2" t="s">
        <v>50</v>
      </c>
      <c r="C19" s="2" t="s">
        <v>51</v>
      </c>
      <c r="D19" s="2" t="s">
        <v>52</v>
      </c>
      <c r="E19" s="2" t="s">
        <v>42</v>
      </c>
      <c r="F19" s="2" t="s">
        <v>43</v>
      </c>
      <c r="G19" s="2" t="s">
        <v>44</v>
      </c>
      <c r="H19" s="2">
        <v>1</v>
      </c>
      <c r="I19" s="2" t="s">
        <v>53</v>
      </c>
      <c r="J19" s="2" t="s">
        <v>54</v>
      </c>
      <c r="K19" s="3">
        <v>22576118.649999999</v>
      </c>
      <c r="L19" s="3">
        <v>26639820.010000002</v>
      </c>
      <c r="M19" s="4">
        <v>42005</v>
      </c>
      <c r="N19" s="4">
        <v>42369</v>
      </c>
      <c r="O19" s="2" t="s">
        <v>47</v>
      </c>
      <c r="P19" s="2" t="s">
        <v>48</v>
      </c>
    </row>
    <row r="20" spans="1:16" ht="48" outlineLevel="1" x14ac:dyDescent="0.2">
      <c r="A20" s="2" t="s">
        <v>55</v>
      </c>
      <c r="B20" s="2" t="s">
        <v>56</v>
      </c>
      <c r="C20" s="2" t="s">
        <v>51</v>
      </c>
      <c r="D20" s="2" t="s">
        <v>57</v>
      </c>
      <c r="E20" s="2" t="s">
        <v>42</v>
      </c>
      <c r="F20" s="2" t="s">
        <v>43</v>
      </c>
      <c r="G20" s="2" t="s">
        <v>44</v>
      </c>
      <c r="H20" s="2">
        <v>1</v>
      </c>
      <c r="I20" s="2" t="s">
        <v>58</v>
      </c>
      <c r="J20" s="2" t="s">
        <v>59</v>
      </c>
      <c r="K20" s="3">
        <v>7627118.6399999997</v>
      </c>
      <c r="L20" s="3">
        <v>9000000</v>
      </c>
      <c r="M20" s="4">
        <v>42005</v>
      </c>
      <c r="N20" s="4">
        <v>42369</v>
      </c>
      <c r="O20" s="2" t="s">
        <v>47</v>
      </c>
      <c r="P20" s="2" t="s">
        <v>48</v>
      </c>
    </row>
    <row r="21" spans="1:16" ht="24" outlineLevel="1" x14ac:dyDescent="0.2">
      <c r="A21" s="2" t="s">
        <v>60</v>
      </c>
      <c r="B21" s="2" t="s">
        <v>61</v>
      </c>
      <c r="C21" s="2" t="s">
        <v>62</v>
      </c>
      <c r="D21" s="2" t="s">
        <v>63</v>
      </c>
      <c r="E21" s="2" t="s">
        <v>64</v>
      </c>
      <c r="F21" s="2" t="s">
        <v>43</v>
      </c>
      <c r="G21" s="2" t="s">
        <v>44</v>
      </c>
      <c r="H21" s="2">
        <v>1</v>
      </c>
      <c r="I21" s="2" t="s">
        <v>65</v>
      </c>
      <c r="J21" s="2" t="s">
        <v>66</v>
      </c>
      <c r="K21" s="3">
        <v>423728.81</v>
      </c>
      <c r="L21" s="3">
        <v>500000</v>
      </c>
      <c r="M21" s="4">
        <v>42036</v>
      </c>
      <c r="N21" s="4">
        <v>42369</v>
      </c>
      <c r="O21" s="2" t="s">
        <v>67</v>
      </c>
      <c r="P21" s="2" t="s">
        <v>68</v>
      </c>
    </row>
    <row r="22" spans="1:16" ht="24" outlineLevel="1" x14ac:dyDescent="0.2">
      <c r="A22" s="2" t="s">
        <v>69</v>
      </c>
      <c r="B22" s="2" t="s">
        <v>70</v>
      </c>
      <c r="C22" s="2" t="s">
        <v>71</v>
      </c>
      <c r="D22" s="2" t="s">
        <v>72</v>
      </c>
      <c r="E22" s="2" t="s">
        <v>64</v>
      </c>
      <c r="F22" s="2" t="s">
        <v>43</v>
      </c>
      <c r="G22" s="2" t="s">
        <v>44</v>
      </c>
      <c r="H22" s="2">
        <v>1</v>
      </c>
      <c r="I22" s="2" t="s">
        <v>45</v>
      </c>
      <c r="J22" s="2" t="s">
        <v>46</v>
      </c>
      <c r="K22" s="3">
        <v>1200000</v>
      </c>
      <c r="L22" s="3">
        <v>1416000</v>
      </c>
      <c r="M22" s="4">
        <v>42048</v>
      </c>
      <c r="N22" s="4">
        <v>42369</v>
      </c>
      <c r="O22" s="2" t="s">
        <v>73</v>
      </c>
      <c r="P22" s="2" t="s">
        <v>68</v>
      </c>
    </row>
    <row r="23" spans="1:16" outlineLevel="1" x14ac:dyDescent="0.2">
      <c r="A23" s="2" t="s">
        <v>74</v>
      </c>
      <c r="B23" s="2" t="s">
        <v>75</v>
      </c>
      <c r="C23" s="2" t="s">
        <v>76</v>
      </c>
      <c r="D23" s="2" t="s">
        <v>77</v>
      </c>
      <c r="E23" s="2" t="s">
        <v>78</v>
      </c>
      <c r="F23" s="2" t="s">
        <v>43</v>
      </c>
      <c r="G23" s="2" t="s">
        <v>44</v>
      </c>
      <c r="H23" s="2">
        <v>1</v>
      </c>
      <c r="I23" s="2" t="s">
        <v>45</v>
      </c>
      <c r="J23" s="2" t="s">
        <v>46</v>
      </c>
      <c r="K23" s="3">
        <v>650000</v>
      </c>
      <c r="L23" s="3">
        <v>650000</v>
      </c>
      <c r="M23" s="4">
        <v>42036</v>
      </c>
      <c r="N23" s="4">
        <v>42136</v>
      </c>
      <c r="O23" s="2" t="s">
        <v>73</v>
      </c>
      <c r="P23" s="2" t="s">
        <v>68</v>
      </c>
    </row>
    <row r="24" spans="1:16" outlineLevel="1" x14ac:dyDescent="0.2">
      <c r="A24" s="2" t="s">
        <v>79</v>
      </c>
      <c r="B24" s="2" t="s">
        <v>80</v>
      </c>
      <c r="C24" s="2" t="s">
        <v>81</v>
      </c>
      <c r="D24" s="2" t="s">
        <v>82</v>
      </c>
      <c r="E24" s="2" t="s">
        <v>78</v>
      </c>
      <c r="F24" s="2" t="s">
        <v>43</v>
      </c>
      <c r="G24" s="2" t="s">
        <v>44</v>
      </c>
      <c r="H24" s="2">
        <v>1</v>
      </c>
      <c r="I24" s="2" t="s">
        <v>45</v>
      </c>
      <c r="J24" s="2" t="s">
        <v>46</v>
      </c>
      <c r="K24" s="3">
        <v>1400000</v>
      </c>
      <c r="L24" s="3">
        <v>1652000</v>
      </c>
      <c r="M24" s="4">
        <v>42034</v>
      </c>
      <c r="N24" s="4">
        <v>42185</v>
      </c>
      <c r="O24" s="2" t="s">
        <v>73</v>
      </c>
      <c r="P24" s="2" t="s">
        <v>68</v>
      </c>
    </row>
    <row r="25" spans="1:16" ht="36" outlineLevel="1" x14ac:dyDescent="0.2">
      <c r="A25" s="2" t="s">
        <v>83</v>
      </c>
      <c r="B25" s="2" t="s">
        <v>84</v>
      </c>
      <c r="C25" s="2" t="s">
        <v>85</v>
      </c>
      <c r="D25" s="2" t="s">
        <v>86</v>
      </c>
      <c r="E25" s="2" t="s">
        <v>42</v>
      </c>
      <c r="F25" s="2" t="s">
        <v>43</v>
      </c>
      <c r="G25" s="2" t="s">
        <v>44</v>
      </c>
      <c r="H25" s="2">
        <v>1</v>
      </c>
      <c r="I25" s="2" t="s">
        <v>53</v>
      </c>
      <c r="J25" s="2" t="s">
        <v>54</v>
      </c>
      <c r="K25" s="3">
        <v>35000000</v>
      </c>
      <c r="L25" s="3">
        <v>41300000</v>
      </c>
      <c r="M25" s="4">
        <v>42050</v>
      </c>
      <c r="N25" s="4">
        <v>42093</v>
      </c>
      <c r="O25" s="2" t="s">
        <v>47</v>
      </c>
      <c r="P25" s="2" t="s">
        <v>48</v>
      </c>
    </row>
    <row r="26" spans="1:16" ht="24" outlineLevel="1" x14ac:dyDescent="0.2">
      <c r="A26" s="2" t="s">
        <v>87</v>
      </c>
      <c r="B26" s="2" t="s">
        <v>88</v>
      </c>
      <c r="C26" s="2" t="s">
        <v>85</v>
      </c>
      <c r="D26" s="2" t="s">
        <v>89</v>
      </c>
      <c r="E26" s="2" t="s">
        <v>42</v>
      </c>
      <c r="F26" s="2" t="s">
        <v>43</v>
      </c>
      <c r="G26" s="2" t="s">
        <v>44</v>
      </c>
      <c r="H26" s="2">
        <v>1</v>
      </c>
      <c r="I26" s="2" t="s">
        <v>90</v>
      </c>
      <c r="J26" s="2" t="s">
        <v>91</v>
      </c>
      <c r="K26" s="3">
        <v>172907.01</v>
      </c>
      <c r="L26" s="3">
        <v>172907.01</v>
      </c>
      <c r="M26" s="4">
        <v>42036</v>
      </c>
      <c r="N26" s="4">
        <v>43132</v>
      </c>
      <c r="O26" s="2" t="s">
        <v>47</v>
      </c>
      <c r="P26" s="2" t="s">
        <v>48</v>
      </c>
    </row>
    <row r="27" spans="1:16" ht="24" outlineLevel="1" x14ac:dyDescent="0.2">
      <c r="A27" s="2" t="s">
        <v>92</v>
      </c>
      <c r="B27" s="2" t="s">
        <v>88</v>
      </c>
      <c r="C27" s="2" t="s">
        <v>85</v>
      </c>
      <c r="D27" s="2" t="s">
        <v>93</v>
      </c>
      <c r="E27" s="2" t="s">
        <v>42</v>
      </c>
      <c r="F27" s="2" t="s">
        <v>43</v>
      </c>
      <c r="G27" s="2" t="s">
        <v>44</v>
      </c>
      <c r="H27" s="2">
        <v>1</v>
      </c>
      <c r="I27" s="2" t="s">
        <v>90</v>
      </c>
      <c r="J27" s="2" t="s">
        <v>91</v>
      </c>
      <c r="K27" s="3">
        <v>2459528.94</v>
      </c>
      <c r="L27" s="3">
        <v>2459528.94</v>
      </c>
      <c r="M27" s="4">
        <v>42036</v>
      </c>
      <c r="N27" s="4">
        <v>43132</v>
      </c>
      <c r="O27" s="2" t="s">
        <v>47</v>
      </c>
      <c r="P27" s="2" t="s">
        <v>48</v>
      </c>
    </row>
    <row r="28" spans="1:16" ht="24" outlineLevel="1" x14ac:dyDescent="0.2">
      <c r="A28" s="2" t="s">
        <v>94</v>
      </c>
      <c r="B28" s="2" t="s">
        <v>88</v>
      </c>
      <c r="C28" s="2" t="s">
        <v>85</v>
      </c>
      <c r="D28" s="2" t="s">
        <v>95</v>
      </c>
      <c r="E28" s="2" t="s">
        <v>42</v>
      </c>
      <c r="F28" s="2" t="s">
        <v>43</v>
      </c>
      <c r="G28" s="2" t="s">
        <v>44</v>
      </c>
      <c r="H28" s="2">
        <v>1</v>
      </c>
      <c r="I28" s="2" t="s">
        <v>90</v>
      </c>
      <c r="J28" s="2" t="s">
        <v>91</v>
      </c>
      <c r="K28" s="3">
        <v>1410401.01</v>
      </c>
      <c r="L28" s="3">
        <v>1410401.01</v>
      </c>
      <c r="M28" s="4">
        <v>42036</v>
      </c>
      <c r="N28" s="4">
        <v>43132</v>
      </c>
      <c r="O28" s="2" t="s">
        <v>47</v>
      </c>
      <c r="P28" s="2" t="s">
        <v>48</v>
      </c>
    </row>
    <row r="29" spans="1:16" ht="24" outlineLevel="1" x14ac:dyDescent="0.2">
      <c r="A29" s="2" t="s">
        <v>96</v>
      </c>
      <c r="B29" s="2" t="s">
        <v>97</v>
      </c>
      <c r="C29" s="2" t="s">
        <v>98</v>
      </c>
      <c r="D29" s="2" t="s">
        <v>99</v>
      </c>
      <c r="E29" s="2" t="s">
        <v>100</v>
      </c>
      <c r="F29" s="2" t="s">
        <v>43</v>
      </c>
      <c r="G29" s="2" t="s">
        <v>44</v>
      </c>
      <c r="H29" s="2">
        <v>1</v>
      </c>
      <c r="I29" s="2" t="s">
        <v>65</v>
      </c>
      <c r="J29" s="2" t="s">
        <v>66</v>
      </c>
      <c r="K29" s="3">
        <v>18000000</v>
      </c>
      <c r="L29" s="3">
        <v>18000000</v>
      </c>
      <c r="M29" s="4">
        <v>42036</v>
      </c>
      <c r="N29" s="4">
        <v>42460</v>
      </c>
      <c r="O29" s="2" t="s">
        <v>47</v>
      </c>
      <c r="P29" s="2" t="s">
        <v>48</v>
      </c>
    </row>
    <row r="30" spans="1:16" ht="24" outlineLevel="1" x14ac:dyDescent="0.2">
      <c r="A30" s="2" t="s">
        <v>101</v>
      </c>
      <c r="B30" s="2" t="s">
        <v>56</v>
      </c>
      <c r="C30" s="2" t="s">
        <v>85</v>
      </c>
      <c r="D30" s="2" t="s">
        <v>102</v>
      </c>
      <c r="E30" s="2" t="s">
        <v>42</v>
      </c>
      <c r="F30" s="2" t="s">
        <v>43</v>
      </c>
      <c r="G30" s="2" t="s">
        <v>44</v>
      </c>
      <c r="H30" s="2">
        <v>1</v>
      </c>
      <c r="I30" s="2" t="s">
        <v>90</v>
      </c>
      <c r="J30" s="2" t="s">
        <v>91</v>
      </c>
      <c r="K30" s="3">
        <v>7000000</v>
      </c>
      <c r="L30" s="3">
        <v>8260000</v>
      </c>
      <c r="M30" s="4">
        <v>42019</v>
      </c>
      <c r="N30" s="4">
        <v>42185</v>
      </c>
      <c r="O30" s="2" t="s">
        <v>47</v>
      </c>
      <c r="P30" s="2" t="s">
        <v>48</v>
      </c>
    </row>
    <row r="31" spans="1:16" ht="72" outlineLevel="1" x14ac:dyDescent="0.2">
      <c r="A31" s="2" t="s">
        <v>103</v>
      </c>
      <c r="B31" s="2" t="s">
        <v>104</v>
      </c>
      <c r="C31" s="2" t="s">
        <v>105</v>
      </c>
      <c r="D31" s="2" t="s">
        <v>106</v>
      </c>
      <c r="E31" s="2" t="s">
        <v>100</v>
      </c>
      <c r="F31" s="2" t="s">
        <v>43</v>
      </c>
      <c r="G31" s="2" t="s">
        <v>44</v>
      </c>
      <c r="H31" s="2">
        <v>1</v>
      </c>
      <c r="I31" s="2" t="s">
        <v>107</v>
      </c>
      <c r="J31" s="2" t="s">
        <v>108</v>
      </c>
      <c r="K31" s="3">
        <v>6343698.3200000003</v>
      </c>
      <c r="L31" s="3">
        <v>7485564.0199999996</v>
      </c>
      <c r="M31" s="4">
        <v>42063</v>
      </c>
      <c r="N31" s="4">
        <v>42582</v>
      </c>
      <c r="O31" s="2" t="s">
        <v>47</v>
      </c>
      <c r="P31" s="2" t="s">
        <v>48</v>
      </c>
    </row>
    <row r="32" spans="1:16" ht="36" outlineLevel="1" x14ac:dyDescent="0.2">
      <c r="A32" s="2" t="s">
        <v>109</v>
      </c>
      <c r="B32" s="2" t="s">
        <v>110</v>
      </c>
      <c r="C32" s="2" t="s">
        <v>111</v>
      </c>
      <c r="D32" s="2" t="s">
        <v>112</v>
      </c>
      <c r="E32" s="2" t="s">
        <v>78</v>
      </c>
      <c r="F32" s="2" t="s">
        <v>43</v>
      </c>
      <c r="G32" s="2" t="s">
        <v>44</v>
      </c>
      <c r="H32" s="2">
        <v>1</v>
      </c>
      <c r="I32" s="2" t="s">
        <v>113</v>
      </c>
      <c r="J32" s="2" t="s">
        <v>114</v>
      </c>
      <c r="K32" s="3">
        <v>569479.07999999996</v>
      </c>
      <c r="L32" s="3">
        <v>671985.31</v>
      </c>
      <c r="M32" s="4">
        <v>42052</v>
      </c>
      <c r="N32" s="4">
        <v>42114</v>
      </c>
      <c r="O32" s="2" t="s">
        <v>47</v>
      </c>
      <c r="P32" s="2" t="s">
        <v>48</v>
      </c>
    </row>
    <row r="33" spans="1:16" ht="24" outlineLevel="1" x14ac:dyDescent="0.2">
      <c r="A33" s="2" t="s">
        <v>115</v>
      </c>
      <c r="B33" s="2" t="s">
        <v>116</v>
      </c>
      <c r="C33" s="2" t="s">
        <v>117</v>
      </c>
      <c r="D33" s="2" t="s">
        <v>118</v>
      </c>
      <c r="E33" s="2" t="s">
        <v>78</v>
      </c>
      <c r="F33" s="2" t="s">
        <v>43</v>
      </c>
      <c r="G33" s="2" t="s">
        <v>44</v>
      </c>
      <c r="H33" s="2">
        <v>1</v>
      </c>
      <c r="I33" s="2" t="s">
        <v>58</v>
      </c>
      <c r="J33" s="2" t="s">
        <v>59</v>
      </c>
      <c r="K33" s="3">
        <v>2300000</v>
      </c>
      <c r="L33" s="3">
        <v>2714000</v>
      </c>
      <c r="M33" s="4">
        <v>42016</v>
      </c>
      <c r="N33" s="4">
        <v>42093</v>
      </c>
      <c r="O33" s="2" t="s">
        <v>73</v>
      </c>
      <c r="P33" s="2" t="s">
        <v>68</v>
      </c>
    </row>
    <row r="34" spans="1:16" ht="24" outlineLevel="1" x14ac:dyDescent="0.2">
      <c r="A34" s="2" t="s">
        <v>119</v>
      </c>
      <c r="B34" s="2" t="s">
        <v>88</v>
      </c>
      <c r="C34" s="2" t="s">
        <v>120</v>
      </c>
      <c r="D34" s="2" t="s">
        <v>121</v>
      </c>
      <c r="E34" s="2" t="s">
        <v>42</v>
      </c>
      <c r="F34" s="2" t="s">
        <v>43</v>
      </c>
      <c r="G34" s="2" t="s">
        <v>44</v>
      </c>
      <c r="H34" s="2">
        <v>1</v>
      </c>
      <c r="I34" s="2" t="s">
        <v>90</v>
      </c>
      <c r="J34" s="2" t="s">
        <v>91</v>
      </c>
      <c r="K34" s="3">
        <v>524984.79</v>
      </c>
      <c r="L34" s="3">
        <v>524984.79</v>
      </c>
      <c r="M34" s="4">
        <v>42046</v>
      </c>
      <c r="N34" s="4">
        <v>43100</v>
      </c>
      <c r="O34" s="2" t="s">
        <v>47</v>
      </c>
      <c r="P34" s="2" t="s">
        <v>48</v>
      </c>
    </row>
    <row r="35" spans="1:16" ht="24" outlineLevel="1" x14ac:dyDescent="0.2">
      <c r="A35" s="2" t="s">
        <v>122</v>
      </c>
      <c r="B35" s="2" t="s">
        <v>88</v>
      </c>
      <c r="C35" s="2" t="s">
        <v>120</v>
      </c>
      <c r="D35" s="2" t="s">
        <v>123</v>
      </c>
      <c r="E35" s="2" t="s">
        <v>42</v>
      </c>
      <c r="F35" s="2" t="s">
        <v>43</v>
      </c>
      <c r="G35" s="2" t="s">
        <v>44</v>
      </c>
      <c r="H35" s="2">
        <v>1</v>
      </c>
      <c r="I35" s="2" t="s">
        <v>90</v>
      </c>
      <c r="J35" s="2" t="s">
        <v>91</v>
      </c>
      <c r="K35" s="3">
        <v>536365.41</v>
      </c>
      <c r="L35" s="3">
        <v>536365.41</v>
      </c>
      <c r="M35" s="4">
        <v>42046</v>
      </c>
      <c r="N35" s="4">
        <v>43100</v>
      </c>
      <c r="O35" s="2" t="s">
        <v>47</v>
      </c>
      <c r="P35" s="2" t="s">
        <v>48</v>
      </c>
    </row>
    <row r="36" spans="1:16" ht="24" outlineLevel="1" x14ac:dyDescent="0.2">
      <c r="A36" s="2" t="s">
        <v>124</v>
      </c>
      <c r="B36" s="2" t="s">
        <v>88</v>
      </c>
      <c r="C36" s="2" t="s">
        <v>120</v>
      </c>
      <c r="D36" s="2" t="s">
        <v>125</v>
      </c>
      <c r="E36" s="2" t="s">
        <v>42</v>
      </c>
      <c r="F36" s="2" t="s">
        <v>43</v>
      </c>
      <c r="G36" s="2" t="s">
        <v>44</v>
      </c>
      <c r="H36" s="2">
        <v>1</v>
      </c>
      <c r="I36" s="2" t="s">
        <v>90</v>
      </c>
      <c r="J36" s="2" t="s">
        <v>91</v>
      </c>
      <c r="K36" s="3">
        <v>3613497.12</v>
      </c>
      <c r="L36" s="3">
        <v>3613497.12</v>
      </c>
      <c r="M36" s="4">
        <v>42046</v>
      </c>
      <c r="N36" s="4">
        <v>43100</v>
      </c>
      <c r="O36" s="2" t="s">
        <v>47</v>
      </c>
      <c r="P36" s="2" t="s">
        <v>48</v>
      </c>
    </row>
    <row r="37" spans="1:16" ht="108" outlineLevel="1" x14ac:dyDescent="0.2">
      <c r="A37" s="2" t="s">
        <v>126</v>
      </c>
      <c r="B37" s="2" t="s">
        <v>56</v>
      </c>
      <c r="C37" s="2" t="s">
        <v>127</v>
      </c>
      <c r="D37" s="2" t="s">
        <v>128</v>
      </c>
      <c r="E37" s="2" t="s">
        <v>64</v>
      </c>
      <c r="F37" s="2" t="s">
        <v>43</v>
      </c>
      <c r="G37" s="2" t="s">
        <v>44</v>
      </c>
      <c r="H37" s="2">
        <v>1</v>
      </c>
      <c r="I37" s="2" t="s">
        <v>90</v>
      </c>
      <c r="J37" s="2" t="s">
        <v>91</v>
      </c>
      <c r="K37" s="3">
        <v>50000000</v>
      </c>
      <c r="L37" s="3">
        <v>59000000</v>
      </c>
      <c r="M37" s="4">
        <v>42065</v>
      </c>
      <c r="N37" s="4">
        <v>42307</v>
      </c>
      <c r="O37" s="2" t="s">
        <v>129</v>
      </c>
      <c r="P37" s="2" t="s">
        <v>68</v>
      </c>
    </row>
    <row r="38" spans="1:16" ht="60" outlineLevel="1" x14ac:dyDescent="0.2">
      <c r="A38" s="2" t="s">
        <v>130</v>
      </c>
      <c r="B38" s="2" t="s">
        <v>56</v>
      </c>
      <c r="C38" s="2" t="s">
        <v>131</v>
      </c>
      <c r="D38" s="2" t="s">
        <v>132</v>
      </c>
      <c r="E38" s="2" t="s">
        <v>64</v>
      </c>
      <c r="F38" s="2" t="s">
        <v>43</v>
      </c>
      <c r="G38" s="2" t="s">
        <v>44</v>
      </c>
      <c r="H38" s="2">
        <v>1</v>
      </c>
      <c r="I38" s="2" t="s">
        <v>45</v>
      </c>
      <c r="J38" s="2" t="s">
        <v>46</v>
      </c>
      <c r="K38" s="3">
        <v>2669491.5299999998</v>
      </c>
      <c r="L38" s="3">
        <v>3150000</v>
      </c>
      <c r="M38" s="4">
        <v>42060</v>
      </c>
      <c r="N38" s="4">
        <v>42094</v>
      </c>
      <c r="O38" s="2" t="s">
        <v>47</v>
      </c>
      <c r="P38" s="2" t="s">
        <v>48</v>
      </c>
    </row>
    <row r="39" spans="1:16" ht="24" outlineLevel="1" x14ac:dyDescent="0.2">
      <c r="A39" s="2" t="s">
        <v>133</v>
      </c>
      <c r="B39" s="2" t="s">
        <v>97</v>
      </c>
      <c r="C39" s="2" t="s">
        <v>98</v>
      </c>
      <c r="D39" s="2" t="s">
        <v>134</v>
      </c>
      <c r="E39" s="2" t="s">
        <v>42</v>
      </c>
      <c r="F39" s="2" t="s">
        <v>43</v>
      </c>
      <c r="G39" s="2" t="s">
        <v>44</v>
      </c>
      <c r="H39" s="2">
        <v>1</v>
      </c>
      <c r="I39" s="2" t="s">
        <v>45</v>
      </c>
      <c r="J39" s="2" t="s">
        <v>46</v>
      </c>
      <c r="K39" s="3">
        <v>191270.97</v>
      </c>
      <c r="L39" s="3">
        <v>191270.97</v>
      </c>
      <c r="M39" s="4">
        <v>42066</v>
      </c>
      <c r="N39" s="4">
        <v>42094</v>
      </c>
      <c r="O39" s="2" t="s">
        <v>47</v>
      </c>
      <c r="P39" s="2" t="s">
        <v>48</v>
      </c>
    </row>
    <row r="40" spans="1:16" ht="24" outlineLevel="1" x14ac:dyDescent="0.2">
      <c r="A40" s="2" t="s">
        <v>135</v>
      </c>
      <c r="B40" s="2" t="s">
        <v>136</v>
      </c>
      <c r="C40" s="2" t="s">
        <v>137</v>
      </c>
      <c r="D40" s="2" t="s">
        <v>138</v>
      </c>
      <c r="E40" s="2" t="s">
        <v>78</v>
      </c>
      <c r="F40" s="2" t="s">
        <v>43</v>
      </c>
      <c r="G40" s="2" t="s">
        <v>44</v>
      </c>
      <c r="H40" s="2">
        <v>1</v>
      </c>
      <c r="I40" s="2" t="s">
        <v>45</v>
      </c>
      <c r="J40" s="2" t="s">
        <v>46</v>
      </c>
      <c r="K40" s="3">
        <v>59522.57</v>
      </c>
      <c r="L40" s="3">
        <v>59522.57</v>
      </c>
      <c r="M40" s="4">
        <v>42080</v>
      </c>
      <c r="N40" s="4">
        <v>42307</v>
      </c>
      <c r="O40" s="2" t="s">
        <v>47</v>
      </c>
      <c r="P40" s="2" t="s">
        <v>48</v>
      </c>
    </row>
    <row r="41" spans="1:16" ht="48" outlineLevel="1" x14ac:dyDescent="0.2">
      <c r="A41" s="2" t="s">
        <v>139</v>
      </c>
      <c r="B41" s="2" t="s">
        <v>110</v>
      </c>
      <c r="C41" s="2" t="s">
        <v>111</v>
      </c>
      <c r="D41" s="2" t="s">
        <v>140</v>
      </c>
      <c r="E41" s="2" t="s">
        <v>78</v>
      </c>
      <c r="F41" s="2" t="s">
        <v>43</v>
      </c>
      <c r="G41" s="2" t="s">
        <v>44</v>
      </c>
      <c r="H41" s="2">
        <v>1</v>
      </c>
      <c r="I41" s="2" t="s">
        <v>45</v>
      </c>
      <c r="J41" s="2" t="s">
        <v>46</v>
      </c>
      <c r="K41" s="3">
        <v>2655076.5499999998</v>
      </c>
      <c r="L41" s="3">
        <v>3132990.33</v>
      </c>
      <c r="M41" s="4">
        <v>42089</v>
      </c>
      <c r="N41" s="4">
        <v>42154</v>
      </c>
      <c r="O41" s="2" t="s">
        <v>47</v>
      </c>
      <c r="P41" s="2" t="s">
        <v>48</v>
      </c>
    </row>
    <row r="42" spans="1:16" ht="60" outlineLevel="1" x14ac:dyDescent="0.2">
      <c r="A42" s="2" t="s">
        <v>141</v>
      </c>
      <c r="B42" s="2" t="s">
        <v>88</v>
      </c>
      <c r="C42" s="2" t="s">
        <v>120</v>
      </c>
      <c r="D42" s="2" t="s">
        <v>142</v>
      </c>
      <c r="E42" s="2" t="s">
        <v>100</v>
      </c>
      <c r="F42" s="2" t="s">
        <v>43</v>
      </c>
      <c r="G42" s="2" t="s">
        <v>44</v>
      </c>
      <c r="H42" s="2">
        <v>1</v>
      </c>
      <c r="I42" s="2" t="s">
        <v>143</v>
      </c>
      <c r="J42" s="2" t="s">
        <v>144</v>
      </c>
      <c r="K42" s="3">
        <v>68547.92</v>
      </c>
      <c r="L42" s="3">
        <v>68547.92</v>
      </c>
      <c r="M42" s="4">
        <v>42093</v>
      </c>
      <c r="N42" s="4">
        <v>42967</v>
      </c>
      <c r="O42" s="2" t="s">
        <v>47</v>
      </c>
      <c r="P42" s="2" t="s">
        <v>48</v>
      </c>
    </row>
    <row r="43" spans="1:16" ht="84" outlineLevel="1" x14ac:dyDescent="0.2">
      <c r="A43" s="2" t="s">
        <v>145</v>
      </c>
      <c r="B43" s="2" t="s">
        <v>88</v>
      </c>
      <c r="C43" s="2" t="s">
        <v>120</v>
      </c>
      <c r="D43" s="2" t="s">
        <v>146</v>
      </c>
      <c r="E43" s="2" t="s">
        <v>100</v>
      </c>
      <c r="F43" s="2" t="s">
        <v>43</v>
      </c>
      <c r="G43" s="2" t="s">
        <v>44</v>
      </c>
      <c r="H43" s="2">
        <v>1</v>
      </c>
      <c r="I43" s="2" t="s">
        <v>143</v>
      </c>
      <c r="J43" s="2" t="s">
        <v>144</v>
      </c>
      <c r="K43" s="3">
        <v>217123.75</v>
      </c>
      <c r="L43" s="3">
        <v>217123.75</v>
      </c>
      <c r="M43" s="4">
        <v>42093</v>
      </c>
      <c r="N43" s="4">
        <v>42967</v>
      </c>
      <c r="O43" s="2" t="s">
        <v>47</v>
      </c>
      <c r="P43" s="2" t="s">
        <v>48</v>
      </c>
    </row>
    <row r="44" spans="1:16" ht="60" outlineLevel="1" x14ac:dyDescent="0.2">
      <c r="A44" s="2" t="s">
        <v>147</v>
      </c>
      <c r="B44" s="2" t="s">
        <v>88</v>
      </c>
      <c r="C44" s="2" t="s">
        <v>120</v>
      </c>
      <c r="D44" s="2" t="s">
        <v>148</v>
      </c>
      <c r="E44" s="2" t="s">
        <v>100</v>
      </c>
      <c r="F44" s="2" t="s">
        <v>43</v>
      </c>
      <c r="G44" s="2" t="s">
        <v>44</v>
      </c>
      <c r="H44" s="2">
        <v>1</v>
      </c>
      <c r="I44" s="2" t="s">
        <v>143</v>
      </c>
      <c r="J44" s="2" t="s">
        <v>144</v>
      </c>
      <c r="K44" s="3">
        <v>267966.69</v>
      </c>
      <c r="L44" s="3">
        <v>267966.69</v>
      </c>
      <c r="M44" s="4">
        <v>42093</v>
      </c>
      <c r="N44" s="4">
        <v>42967</v>
      </c>
      <c r="O44" s="2" t="s">
        <v>47</v>
      </c>
      <c r="P44" s="2" t="s">
        <v>48</v>
      </c>
    </row>
    <row r="45" spans="1:16" ht="84" outlineLevel="1" x14ac:dyDescent="0.2">
      <c r="A45" s="2" t="s">
        <v>149</v>
      </c>
      <c r="B45" s="2" t="s">
        <v>88</v>
      </c>
      <c r="C45" s="2" t="s">
        <v>120</v>
      </c>
      <c r="D45" s="2" t="s">
        <v>150</v>
      </c>
      <c r="E45" s="2" t="s">
        <v>100</v>
      </c>
      <c r="F45" s="2" t="s">
        <v>43</v>
      </c>
      <c r="G45" s="2" t="s">
        <v>44</v>
      </c>
      <c r="H45" s="2">
        <v>1</v>
      </c>
      <c r="I45" s="2" t="s">
        <v>143</v>
      </c>
      <c r="J45" s="2" t="s">
        <v>144</v>
      </c>
      <c r="K45" s="3">
        <v>40865.300000000003</v>
      </c>
      <c r="L45" s="3">
        <v>40865.300000000003</v>
      </c>
      <c r="M45" s="4">
        <v>42093</v>
      </c>
      <c r="N45" s="4">
        <v>42967</v>
      </c>
      <c r="O45" s="2" t="s">
        <v>47</v>
      </c>
      <c r="P45" s="2" t="s">
        <v>48</v>
      </c>
    </row>
    <row r="46" spans="1:16" ht="60" outlineLevel="1" x14ac:dyDescent="0.2">
      <c r="A46" s="2" t="s">
        <v>151</v>
      </c>
      <c r="B46" s="2" t="s">
        <v>88</v>
      </c>
      <c r="C46" s="2" t="s">
        <v>120</v>
      </c>
      <c r="D46" s="2" t="s">
        <v>152</v>
      </c>
      <c r="E46" s="2" t="s">
        <v>100</v>
      </c>
      <c r="F46" s="2" t="s">
        <v>43</v>
      </c>
      <c r="G46" s="2" t="s">
        <v>44</v>
      </c>
      <c r="H46" s="2">
        <v>1</v>
      </c>
      <c r="I46" s="2" t="s">
        <v>143</v>
      </c>
      <c r="J46" s="2" t="s">
        <v>144</v>
      </c>
      <c r="K46" s="3">
        <v>4399.3999999999996</v>
      </c>
      <c r="L46" s="3">
        <v>4399.3999999999996</v>
      </c>
      <c r="M46" s="4">
        <v>42093</v>
      </c>
      <c r="N46" s="4">
        <v>42967</v>
      </c>
      <c r="O46" s="2" t="s">
        <v>47</v>
      </c>
      <c r="P46" s="2" t="s">
        <v>48</v>
      </c>
    </row>
    <row r="47" spans="1:16" ht="60" outlineLevel="1" x14ac:dyDescent="0.2">
      <c r="A47" s="2" t="s">
        <v>153</v>
      </c>
      <c r="B47" s="2" t="s">
        <v>88</v>
      </c>
      <c r="C47" s="2" t="s">
        <v>120</v>
      </c>
      <c r="D47" s="2" t="s">
        <v>154</v>
      </c>
      <c r="E47" s="2" t="s">
        <v>100</v>
      </c>
      <c r="F47" s="2" t="s">
        <v>43</v>
      </c>
      <c r="G47" s="2" t="s">
        <v>44</v>
      </c>
      <c r="H47" s="2">
        <v>1</v>
      </c>
      <c r="I47" s="2" t="s">
        <v>143</v>
      </c>
      <c r="J47" s="2" t="s">
        <v>144</v>
      </c>
      <c r="K47" s="3">
        <v>5968.36</v>
      </c>
      <c r="L47" s="3">
        <v>5968.36</v>
      </c>
      <c r="M47" s="4">
        <v>42093</v>
      </c>
      <c r="N47" s="4">
        <v>42967</v>
      </c>
      <c r="O47" s="2" t="s">
        <v>47</v>
      </c>
      <c r="P47" s="2" t="s">
        <v>48</v>
      </c>
    </row>
    <row r="48" spans="1:16" ht="24" outlineLevel="1" x14ac:dyDescent="0.2">
      <c r="A48" s="2" t="s">
        <v>155</v>
      </c>
      <c r="B48" s="2" t="s">
        <v>88</v>
      </c>
      <c r="C48" s="2" t="s">
        <v>120</v>
      </c>
      <c r="D48" s="2" t="s">
        <v>156</v>
      </c>
      <c r="E48" s="2" t="s">
        <v>100</v>
      </c>
      <c r="F48" s="2" t="s">
        <v>43</v>
      </c>
      <c r="G48" s="2" t="s">
        <v>44</v>
      </c>
      <c r="H48" s="2">
        <v>1</v>
      </c>
      <c r="I48" s="2" t="s">
        <v>113</v>
      </c>
      <c r="J48" s="2" t="s">
        <v>114</v>
      </c>
      <c r="K48" s="3">
        <v>189644.5</v>
      </c>
      <c r="L48" s="3">
        <v>189644.5</v>
      </c>
      <c r="M48" s="4">
        <v>42093</v>
      </c>
      <c r="N48" s="4">
        <v>42735</v>
      </c>
      <c r="O48" s="2" t="s">
        <v>47</v>
      </c>
      <c r="P48" s="2" t="s">
        <v>48</v>
      </c>
    </row>
    <row r="49" spans="1:16" ht="36" outlineLevel="1" x14ac:dyDescent="0.2">
      <c r="A49" s="2" t="s">
        <v>157</v>
      </c>
      <c r="B49" s="2" t="s">
        <v>88</v>
      </c>
      <c r="C49" s="2" t="s">
        <v>120</v>
      </c>
      <c r="D49" s="2" t="s">
        <v>158</v>
      </c>
      <c r="E49" s="2" t="s">
        <v>100</v>
      </c>
      <c r="F49" s="2" t="s">
        <v>43</v>
      </c>
      <c r="G49" s="2" t="s">
        <v>44</v>
      </c>
      <c r="H49" s="2">
        <v>1</v>
      </c>
      <c r="I49" s="2" t="s">
        <v>113</v>
      </c>
      <c r="J49" s="2" t="s">
        <v>114</v>
      </c>
      <c r="K49" s="3">
        <v>27193.759999999998</v>
      </c>
      <c r="L49" s="3">
        <v>27193.759999999998</v>
      </c>
      <c r="M49" s="4">
        <v>42093</v>
      </c>
      <c r="N49" s="4">
        <v>42936</v>
      </c>
      <c r="O49" s="2" t="s">
        <v>47</v>
      </c>
      <c r="P49" s="2" t="s">
        <v>48</v>
      </c>
    </row>
    <row r="50" spans="1:16" ht="24" outlineLevel="1" x14ac:dyDescent="0.2">
      <c r="A50" s="2" t="s">
        <v>159</v>
      </c>
      <c r="B50" s="2" t="s">
        <v>88</v>
      </c>
      <c r="C50" s="2" t="s">
        <v>120</v>
      </c>
      <c r="D50" s="2" t="s">
        <v>160</v>
      </c>
      <c r="E50" s="2" t="s">
        <v>100</v>
      </c>
      <c r="F50" s="2" t="s">
        <v>43</v>
      </c>
      <c r="G50" s="2" t="s">
        <v>44</v>
      </c>
      <c r="H50" s="2">
        <v>1</v>
      </c>
      <c r="I50" s="2" t="s">
        <v>90</v>
      </c>
      <c r="J50" s="2" t="s">
        <v>91</v>
      </c>
      <c r="K50" s="3">
        <v>369522.22</v>
      </c>
      <c r="L50" s="3">
        <v>369522.22</v>
      </c>
      <c r="M50" s="4">
        <v>42093</v>
      </c>
      <c r="N50" s="4">
        <v>43465</v>
      </c>
      <c r="O50" s="2" t="s">
        <v>47</v>
      </c>
      <c r="P50" s="2" t="s">
        <v>48</v>
      </c>
    </row>
    <row r="51" spans="1:16" ht="15" x14ac:dyDescent="0.25">
      <c r="A51" s="7" t="s">
        <v>161</v>
      </c>
      <c r="B51" s="7"/>
      <c r="C51" s="7"/>
      <c r="D51" s="7"/>
      <c r="E51" s="7"/>
      <c r="F51" s="7"/>
      <c r="G51" s="7"/>
      <c r="H51" s="7"/>
      <c r="I51" s="7"/>
      <c r="J51" s="7"/>
      <c r="K51" s="8">
        <f>SUM(K52:K133)</f>
        <v>13042046437.679993</v>
      </c>
      <c r="L51" s="8">
        <f>SUM(L52:L133)</f>
        <v>14561400811.539993</v>
      </c>
      <c r="M51" s="7"/>
      <c r="N51" s="7"/>
      <c r="O51" s="7"/>
      <c r="P51" s="7"/>
    </row>
    <row r="52" spans="1:16" ht="48" outlineLevel="1" x14ac:dyDescent="0.2">
      <c r="A52" s="2" t="s">
        <v>162</v>
      </c>
      <c r="B52" s="2" t="s">
        <v>39</v>
      </c>
      <c r="C52" s="2" t="s">
        <v>40</v>
      </c>
      <c r="D52" s="2" t="s">
        <v>163</v>
      </c>
      <c r="E52" s="2" t="s">
        <v>78</v>
      </c>
      <c r="F52" s="2" t="s">
        <v>43</v>
      </c>
      <c r="G52" s="2" t="s">
        <v>44</v>
      </c>
      <c r="H52" s="2">
        <v>1</v>
      </c>
      <c r="I52" s="2" t="s">
        <v>45</v>
      </c>
      <c r="J52" s="2" t="s">
        <v>46</v>
      </c>
      <c r="K52" s="3">
        <v>91457792.150000006</v>
      </c>
      <c r="L52" s="3">
        <v>107920194.73999999</v>
      </c>
      <c r="M52" s="4">
        <v>42095</v>
      </c>
      <c r="N52" s="4">
        <v>43220</v>
      </c>
      <c r="O52" s="2" t="s">
        <v>73</v>
      </c>
      <c r="P52" s="2" t="s">
        <v>48</v>
      </c>
    </row>
    <row r="53" spans="1:16" outlineLevel="1" x14ac:dyDescent="0.2">
      <c r="A53" s="2" t="s">
        <v>164</v>
      </c>
      <c r="B53" s="2" t="s">
        <v>75</v>
      </c>
      <c r="C53" s="2" t="s">
        <v>117</v>
      </c>
      <c r="D53" s="2" t="s">
        <v>165</v>
      </c>
      <c r="E53" s="2" t="s">
        <v>78</v>
      </c>
      <c r="F53" s="2" t="s">
        <v>43</v>
      </c>
      <c r="G53" s="2" t="s">
        <v>44</v>
      </c>
      <c r="H53" s="2">
        <v>1</v>
      </c>
      <c r="I53" s="2" t="s">
        <v>45</v>
      </c>
      <c r="J53" s="2" t="s">
        <v>46</v>
      </c>
      <c r="K53" s="3">
        <v>8983050.8499999996</v>
      </c>
      <c r="L53" s="3">
        <v>10600000</v>
      </c>
      <c r="M53" s="4">
        <v>42096</v>
      </c>
      <c r="N53" s="4">
        <v>42354</v>
      </c>
      <c r="O53" s="2" t="s">
        <v>73</v>
      </c>
      <c r="P53" s="2" t="s">
        <v>68</v>
      </c>
    </row>
    <row r="54" spans="1:16" ht="48" outlineLevel="1" x14ac:dyDescent="0.2">
      <c r="A54" s="2" t="s">
        <v>166</v>
      </c>
      <c r="B54" s="2" t="s">
        <v>56</v>
      </c>
      <c r="C54" s="2" t="s">
        <v>127</v>
      </c>
      <c r="D54" s="2" t="s">
        <v>167</v>
      </c>
      <c r="E54" s="2" t="s">
        <v>64</v>
      </c>
      <c r="F54" s="2" t="s">
        <v>43</v>
      </c>
      <c r="G54" s="2" t="s">
        <v>44</v>
      </c>
      <c r="H54" s="2">
        <v>1</v>
      </c>
      <c r="I54" s="2" t="s">
        <v>45</v>
      </c>
      <c r="J54" s="2" t="s">
        <v>46</v>
      </c>
      <c r="K54" s="3">
        <v>3500000</v>
      </c>
      <c r="L54" s="3">
        <v>4130000</v>
      </c>
      <c r="M54" s="4">
        <v>42124</v>
      </c>
      <c r="N54" s="4">
        <v>42262</v>
      </c>
      <c r="O54" s="2" t="s">
        <v>73</v>
      </c>
      <c r="P54" s="2" t="s">
        <v>68</v>
      </c>
    </row>
    <row r="55" spans="1:16" ht="48" outlineLevel="1" x14ac:dyDescent="0.2">
      <c r="A55" s="2" t="s">
        <v>168</v>
      </c>
      <c r="B55" s="2" t="s">
        <v>56</v>
      </c>
      <c r="C55" s="2" t="s">
        <v>127</v>
      </c>
      <c r="D55" s="2" t="s">
        <v>169</v>
      </c>
      <c r="E55" s="2" t="s">
        <v>64</v>
      </c>
      <c r="F55" s="2" t="s">
        <v>43</v>
      </c>
      <c r="G55" s="2" t="s">
        <v>44</v>
      </c>
      <c r="H55" s="2">
        <v>1</v>
      </c>
      <c r="I55" s="2" t="s">
        <v>45</v>
      </c>
      <c r="J55" s="2" t="s">
        <v>46</v>
      </c>
      <c r="K55" s="3">
        <v>3500000</v>
      </c>
      <c r="L55" s="3">
        <v>4130000</v>
      </c>
      <c r="M55" s="4">
        <v>42124</v>
      </c>
      <c r="N55" s="4">
        <v>42262</v>
      </c>
      <c r="O55" s="2" t="s">
        <v>73</v>
      </c>
      <c r="P55" s="2" t="s">
        <v>68</v>
      </c>
    </row>
    <row r="56" spans="1:16" outlineLevel="1" x14ac:dyDescent="0.2">
      <c r="A56" s="2" t="s">
        <v>170</v>
      </c>
      <c r="B56" s="2" t="s">
        <v>171</v>
      </c>
      <c r="C56" s="2" t="s">
        <v>172</v>
      </c>
      <c r="D56" s="2" t="s">
        <v>173</v>
      </c>
      <c r="E56" s="2" t="s">
        <v>64</v>
      </c>
      <c r="F56" s="2" t="s">
        <v>43</v>
      </c>
      <c r="G56" s="2" t="s">
        <v>44</v>
      </c>
      <c r="H56" s="2">
        <v>1</v>
      </c>
      <c r="I56" s="2" t="s">
        <v>45</v>
      </c>
      <c r="J56" s="2" t="s">
        <v>46</v>
      </c>
      <c r="K56" s="3">
        <v>26200000</v>
      </c>
      <c r="L56" s="3">
        <v>30916000</v>
      </c>
      <c r="M56" s="4">
        <v>42095</v>
      </c>
      <c r="N56" s="4">
        <v>42369</v>
      </c>
      <c r="O56" s="2" t="s">
        <v>129</v>
      </c>
      <c r="P56" s="2" t="s">
        <v>68</v>
      </c>
    </row>
    <row r="57" spans="1:16" ht="24" outlineLevel="1" x14ac:dyDescent="0.2">
      <c r="A57" s="2" t="s">
        <v>174</v>
      </c>
      <c r="B57" s="2" t="s">
        <v>75</v>
      </c>
      <c r="C57" s="2" t="s">
        <v>117</v>
      </c>
      <c r="D57" s="2" t="s">
        <v>175</v>
      </c>
      <c r="E57" s="2" t="s">
        <v>78</v>
      </c>
      <c r="F57" s="2" t="s">
        <v>43</v>
      </c>
      <c r="G57" s="2" t="s">
        <v>44</v>
      </c>
      <c r="H57" s="2">
        <v>1</v>
      </c>
      <c r="I57" s="2" t="s">
        <v>45</v>
      </c>
      <c r="J57" s="2" t="s">
        <v>46</v>
      </c>
      <c r="K57" s="3">
        <v>9572033.9000000004</v>
      </c>
      <c r="L57" s="3">
        <v>11295000</v>
      </c>
      <c r="M57" s="4">
        <v>42100</v>
      </c>
      <c r="N57" s="4">
        <v>42215</v>
      </c>
      <c r="O57" s="2" t="s">
        <v>73</v>
      </c>
      <c r="P57" s="2" t="s">
        <v>68</v>
      </c>
    </row>
    <row r="58" spans="1:16" ht="24" outlineLevel="1" x14ac:dyDescent="0.2">
      <c r="A58" s="2" t="s">
        <v>176</v>
      </c>
      <c r="B58" s="2" t="s">
        <v>70</v>
      </c>
      <c r="C58" s="2" t="s">
        <v>71</v>
      </c>
      <c r="D58" s="2" t="s">
        <v>177</v>
      </c>
      <c r="E58" s="2" t="s">
        <v>78</v>
      </c>
      <c r="F58" s="2" t="s">
        <v>43</v>
      </c>
      <c r="G58" s="2" t="s">
        <v>44</v>
      </c>
      <c r="H58" s="2">
        <v>1</v>
      </c>
      <c r="I58" s="2" t="s">
        <v>65</v>
      </c>
      <c r="J58" s="2" t="s">
        <v>66</v>
      </c>
      <c r="K58" s="3">
        <v>2000000</v>
      </c>
      <c r="L58" s="3">
        <v>2360000</v>
      </c>
      <c r="M58" s="4">
        <v>42095</v>
      </c>
      <c r="N58" s="4">
        <v>42521</v>
      </c>
      <c r="O58" s="2" t="s">
        <v>73</v>
      </c>
      <c r="P58" s="2" t="s">
        <v>68</v>
      </c>
    </row>
    <row r="59" spans="1:16" outlineLevel="1" x14ac:dyDescent="0.2">
      <c r="A59" s="2" t="s">
        <v>178</v>
      </c>
      <c r="B59" s="2" t="s">
        <v>75</v>
      </c>
      <c r="C59" s="2" t="s">
        <v>76</v>
      </c>
      <c r="D59" s="2" t="s">
        <v>179</v>
      </c>
      <c r="E59" s="2" t="s">
        <v>78</v>
      </c>
      <c r="F59" s="2" t="s">
        <v>43</v>
      </c>
      <c r="G59" s="2" t="s">
        <v>44</v>
      </c>
      <c r="H59" s="2">
        <v>1</v>
      </c>
      <c r="I59" s="2" t="s">
        <v>45</v>
      </c>
      <c r="J59" s="2" t="s">
        <v>46</v>
      </c>
      <c r="K59" s="3">
        <v>4000000</v>
      </c>
      <c r="L59" s="3">
        <v>4000000</v>
      </c>
      <c r="M59" s="4">
        <v>42095</v>
      </c>
      <c r="N59" s="4">
        <v>42167</v>
      </c>
      <c r="O59" s="2" t="s">
        <v>73</v>
      </c>
      <c r="P59" s="2" t="s">
        <v>68</v>
      </c>
    </row>
    <row r="60" spans="1:16" outlineLevel="1" x14ac:dyDescent="0.2">
      <c r="A60" s="2" t="s">
        <v>180</v>
      </c>
      <c r="B60" s="2" t="s">
        <v>75</v>
      </c>
      <c r="C60" s="2" t="s">
        <v>117</v>
      </c>
      <c r="D60" s="2" t="s">
        <v>181</v>
      </c>
      <c r="E60" s="2" t="s">
        <v>78</v>
      </c>
      <c r="F60" s="2" t="s">
        <v>43</v>
      </c>
      <c r="G60" s="2" t="s">
        <v>44</v>
      </c>
      <c r="H60" s="2">
        <v>1</v>
      </c>
      <c r="I60" s="2" t="s">
        <v>45</v>
      </c>
      <c r="J60" s="2" t="s">
        <v>46</v>
      </c>
      <c r="K60" s="3">
        <v>5555000</v>
      </c>
      <c r="L60" s="3">
        <v>6554900</v>
      </c>
      <c r="M60" s="4">
        <v>42144</v>
      </c>
      <c r="N60" s="4">
        <v>42551</v>
      </c>
      <c r="O60" s="2" t="s">
        <v>73</v>
      </c>
      <c r="P60" s="2" t="s">
        <v>68</v>
      </c>
    </row>
    <row r="61" spans="1:16" ht="24" outlineLevel="1" x14ac:dyDescent="0.2">
      <c r="A61" s="2" t="s">
        <v>182</v>
      </c>
      <c r="B61" s="2" t="s">
        <v>183</v>
      </c>
      <c r="C61" s="2" t="s">
        <v>184</v>
      </c>
      <c r="D61" s="2" t="s">
        <v>185</v>
      </c>
      <c r="E61" s="2" t="s">
        <v>100</v>
      </c>
      <c r="F61" s="2" t="s">
        <v>43</v>
      </c>
      <c r="G61" s="2" t="s">
        <v>44</v>
      </c>
      <c r="H61" s="2">
        <v>1</v>
      </c>
      <c r="I61" s="2" t="s">
        <v>45</v>
      </c>
      <c r="J61" s="2" t="s">
        <v>46</v>
      </c>
      <c r="K61" s="3">
        <v>17796610.170000002</v>
      </c>
      <c r="L61" s="3">
        <v>21000000</v>
      </c>
      <c r="M61" s="4">
        <v>42125</v>
      </c>
      <c r="N61" s="4">
        <v>42185</v>
      </c>
      <c r="O61" s="2" t="s">
        <v>47</v>
      </c>
      <c r="P61" s="2" t="s">
        <v>48</v>
      </c>
    </row>
    <row r="62" spans="1:16" ht="24" outlineLevel="1" x14ac:dyDescent="0.2">
      <c r="A62" s="2" t="s">
        <v>186</v>
      </c>
      <c r="B62" s="2" t="s">
        <v>187</v>
      </c>
      <c r="C62" s="2" t="s">
        <v>188</v>
      </c>
      <c r="D62" s="2" t="s">
        <v>189</v>
      </c>
      <c r="E62" s="2" t="s">
        <v>78</v>
      </c>
      <c r="F62" s="2" t="s">
        <v>43</v>
      </c>
      <c r="G62" s="2" t="s">
        <v>44</v>
      </c>
      <c r="H62" s="2">
        <v>1</v>
      </c>
      <c r="I62" s="2" t="s">
        <v>45</v>
      </c>
      <c r="J62" s="2" t="s">
        <v>46</v>
      </c>
      <c r="K62" s="3">
        <v>3300000</v>
      </c>
      <c r="L62" s="3">
        <v>3894000</v>
      </c>
      <c r="M62" s="4">
        <v>42158</v>
      </c>
      <c r="N62" s="4">
        <v>42369</v>
      </c>
      <c r="O62" s="2" t="s">
        <v>73</v>
      </c>
      <c r="P62" s="2" t="s">
        <v>68</v>
      </c>
    </row>
    <row r="63" spans="1:16" ht="24" outlineLevel="1" x14ac:dyDescent="0.2">
      <c r="A63" s="2" t="s">
        <v>190</v>
      </c>
      <c r="B63" s="2" t="s">
        <v>187</v>
      </c>
      <c r="C63" s="2" t="s">
        <v>191</v>
      </c>
      <c r="D63" s="2" t="s">
        <v>192</v>
      </c>
      <c r="E63" s="2" t="s">
        <v>78</v>
      </c>
      <c r="F63" s="2" t="s">
        <v>43</v>
      </c>
      <c r="G63" s="2" t="s">
        <v>44</v>
      </c>
      <c r="H63" s="2">
        <v>1</v>
      </c>
      <c r="I63" s="2" t="s">
        <v>45</v>
      </c>
      <c r="J63" s="2" t="s">
        <v>46</v>
      </c>
      <c r="K63" s="3">
        <v>2500000</v>
      </c>
      <c r="L63" s="3">
        <v>2950000</v>
      </c>
      <c r="M63" s="4">
        <v>42100</v>
      </c>
      <c r="N63" s="4">
        <v>42369</v>
      </c>
      <c r="O63" s="2" t="s">
        <v>73</v>
      </c>
      <c r="P63" s="2" t="s">
        <v>68</v>
      </c>
    </row>
    <row r="64" spans="1:16" ht="36" outlineLevel="1" x14ac:dyDescent="0.2">
      <c r="A64" s="2" t="s">
        <v>193</v>
      </c>
      <c r="B64" s="2" t="s">
        <v>194</v>
      </c>
      <c r="C64" s="2" t="s">
        <v>195</v>
      </c>
      <c r="D64" s="2" t="s">
        <v>196</v>
      </c>
      <c r="E64" s="2" t="s">
        <v>78</v>
      </c>
      <c r="F64" s="2" t="s">
        <v>43</v>
      </c>
      <c r="G64" s="2" t="s">
        <v>44</v>
      </c>
      <c r="H64" s="2">
        <v>1</v>
      </c>
      <c r="I64" s="2" t="s">
        <v>45</v>
      </c>
      <c r="J64" s="2" t="s">
        <v>46</v>
      </c>
      <c r="K64" s="3">
        <v>1780000</v>
      </c>
      <c r="L64" s="3">
        <v>2100400</v>
      </c>
      <c r="M64" s="4">
        <v>42109</v>
      </c>
      <c r="N64" s="4">
        <v>42170</v>
      </c>
      <c r="O64" s="2" t="s">
        <v>73</v>
      </c>
      <c r="P64" s="2" t="s">
        <v>68</v>
      </c>
    </row>
    <row r="65" spans="1:16" outlineLevel="1" x14ac:dyDescent="0.2">
      <c r="A65" s="2" t="s">
        <v>197</v>
      </c>
      <c r="B65" s="2" t="s">
        <v>198</v>
      </c>
      <c r="C65" s="2" t="s">
        <v>199</v>
      </c>
      <c r="D65" s="2" t="s">
        <v>200</v>
      </c>
      <c r="E65" s="2" t="s">
        <v>78</v>
      </c>
      <c r="F65" s="2" t="s">
        <v>43</v>
      </c>
      <c r="G65" s="2" t="s">
        <v>44</v>
      </c>
      <c r="H65" s="2">
        <v>1</v>
      </c>
      <c r="I65" s="2" t="s">
        <v>45</v>
      </c>
      <c r="J65" s="2" t="s">
        <v>46</v>
      </c>
      <c r="K65" s="3">
        <v>400000</v>
      </c>
      <c r="L65" s="3">
        <v>472000</v>
      </c>
      <c r="M65" s="4">
        <v>42128</v>
      </c>
      <c r="N65" s="4">
        <v>42165</v>
      </c>
      <c r="O65" s="2" t="s">
        <v>73</v>
      </c>
      <c r="P65" s="2" t="s">
        <v>68</v>
      </c>
    </row>
    <row r="66" spans="1:16" ht="72" outlineLevel="1" x14ac:dyDescent="0.2">
      <c r="A66" s="2" t="s">
        <v>201</v>
      </c>
      <c r="B66" s="2" t="s">
        <v>202</v>
      </c>
      <c r="C66" s="2" t="s">
        <v>203</v>
      </c>
      <c r="D66" s="2" t="s">
        <v>204</v>
      </c>
      <c r="E66" s="2" t="s">
        <v>100</v>
      </c>
      <c r="F66" s="2" t="s">
        <v>43</v>
      </c>
      <c r="G66" s="2" t="s">
        <v>44</v>
      </c>
      <c r="H66" s="2">
        <v>1</v>
      </c>
      <c r="I66" s="2" t="s">
        <v>45</v>
      </c>
      <c r="J66" s="2" t="s">
        <v>46</v>
      </c>
      <c r="K66" s="3">
        <v>1000000</v>
      </c>
      <c r="L66" s="3">
        <v>1180000</v>
      </c>
      <c r="M66" s="4">
        <v>42095</v>
      </c>
      <c r="N66" s="4">
        <v>42111</v>
      </c>
      <c r="O66" s="2" t="s">
        <v>47</v>
      </c>
      <c r="P66" s="2" t="s">
        <v>48</v>
      </c>
    </row>
    <row r="67" spans="1:16" ht="24" outlineLevel="1" x14ac:dyDescent="0.2">
      <c r="A67" s="2" t="s">
        <v>205</v>
      </c>
      <c r="B67" s="2" t="s">
        <v>206</v>
      </c>
      <c r="C67" s="2" t="s">
        <v>207</v>
      </c>
      <c r="D67" s="2" t="s">
        <v>208</v>
      </c>
      <c r="E67" s="2" t="s">
        <v>78</v>
      </c>
      <c r="F67" s="2" t="s">
        <v>43</v>
      </c>
      <c r="G67" s="2" t="s">
        <v>44</v>
      </c>
      <c r="H67" s="2">
        <v>1</v>
      </c>
      <c r="I67" s="2" t="s">
        <v>45</v>
      </c>
      <c r="J67" s="2" t="s">
        <v>46</v>
      </c>
      <c r="K67" s="3">
        <v>700000</v>
      </c>
      <c r="L67" s="3">
        <v>826000</v>
      </c>
      <c r="M67" s="4">
        <v>42095</v>
      </c>
      <c r="N67" s="4">
        <v>42162</v>
      </c>
      <c r="O67" s="2" t="s">
        <v>73</v>
      </c>
      <c r="P67" s="2" t="s">
        <v>68</v>
      </c>
    </row>
    <row r="68" spans="1:16" ht="36" outlineLevel="1" x14ac:dyDescent="0.2">
      <c r="A68" s="2" t="s">
        <v>209</v>
      </c>
      <c r="B68" s="2" t="s">
        <v>202</v>
      </c>
      <c r="C68" s="2" t="s">
        <v>210</v>
      </c>
      <c r="D68" s="2" t="s">
        <v>211</v>
      </c>
      <c r="E68" s="2" t="s">
        <v>100</v>
      </c>
      <c r="F68" s="2" t="s">
        <v>43</v>
      </c>
      <c r="G68" s="2" t="s">
        <v>44</v>
      </c>
      <c r="H68" s="2">
        <v>1</v>
      </c>
      <c r="I68" s="2" t="s">
        <v>45</v>
      </c>
      <c r="J68" s="2" t="s">
        <v>46</v>
      </c>
      <c r="K68" s="3">
        <v>150000</v>
      </c>
      <c r="L68" s="3">
        <v>177000</v>
      </c>
      <c r="M68" s="4">
        <v>42095</v>
      </c>
      <c r="N68" s="4">
        <v>42175</v>
      </c>
      <c r="O68" s="2" t="s">
        <v>47</v>
      </c>
      <c r="P68" s="2" t="s">
        <v>48</v>
      </c>
    </row>
    <row r="69" spans="1:16" ht="36" outlineLevel="1" x14ac:dyDescent="0.2">
      <c r="A69" s="2" t="s">
        <v>212</v>
      </c>
      <c r="B69" s="2" t="s">
        <v>202</v>
      </c>
      <c r="C69" s="2" t="s">
        <v>210</v>
      </c>
      <c r="D69" s="2" t="s">
        <v>211</v>
      </c>
      <c r="E69" s="2" t="s">
        <v>100</v>
      </c>
      <c r="F69" s="2" t="s">
        <v>43</v>
      </c>
      <c r="G69" s="2" t="s">
        <v>44</v>
      </c>
      <c r="H69" s="2">
        <v>1</v>
      </c>
      <c r="I69" s="2" t="s">
        <v>45</v>
      </c>
      <c r="J69" s="2" t="s">
        <v>46</v>
      </c>
      <c r="K69" s="3">
        <v>150000</v>
      </c>
      <c r="L69" s="3">
        <v>177000</v>
      </c>
      <c r="M69" s="4">
        <v>42095</v>
      </c>
      <c r="N69" s="4">
        <v>42175</v>
      </c>
      <c r="O69" s="2" t="s">
        <v>47</v>
      </c>
      <c r="P69" s="2" t="s">
        <v>48</v>
      </c>
    </row>
    <row r="70" spans="1:16" ht="36" outlineLevel="1" x14ac:dyDescent="0.2">
      <c r="A70" s="2" t="s">
        <v>213</v>
      </c>
      <c r="B70" s="2" t="s">
        <v>202</v>
      </c>
      <c r="C70" s="2" t="s">
        <v>210</v>
      </c>
      <c r="D70" s="2" t="s">
        <v>214</v>
      </c>
      <c r="E70" s="2" t="s">
        <v>100</v>
      </c>
      <c r="F70" s="2" t="s">
        <v>43</v>
      </c>
      <c r="G70" s="2" t="s">
        <v>44</v>
      </c>
      <c r="H70" s="2">
        <v>1</v>
      </c>
      <c r="I70" s="2" t="s">
        <v>45</v>
      </c>
      <c r="J70" s="2" t="s">
        <v>46</v>
      </c>
      <c r="K70" s="3">
        <v>500000</v>
      </c>
      <c r="L70" s="3">
        <v>590000</v>
      </c>
      <c r="M70" s="4">
        <v>42109</v>
      </c>
      <c r="N70" s="4">
        <v>42212</v>
      </c>
      <c r="O70" s="2" t="s">
        <v>47</v>
      </c>
      <c r="P70" s="2" t="s">
        <v>48</v>
      </c>
    </row>
    <row r="71" spans="1:16" ht="24" outlineLevel="1" x14ac:dyDescent="0.2">
      <c r="A71" s="2" t="s">
        <v>215</v>
      </c>
      <c r="B71" s="2" t="s">
        <v>216</v>
      </c>
      <c r="C71" s="2" t="s">
        <v>217</v>
      </c>
      <c r="D71" s="2" t="s">
        <v>218</v>
      </c>
      <c r="E71" s="2" t="s">
        <v>78</v>
      </c>
      <c r="F71" s="2" t="s">
        <v>43</v>
      </c>
      <c r="G71" s="2" t="s">
        <v>44</v>
      </c>
      <c r="H71" s="2">
        <v>1</v>
      </c>
      <c r="I71" s="2" t="s">
        <v>65</v>
      </c>
      <c r="J71" s="2" t="s">
        <v>66</v>
      </c>
      <c r="K71" s="3">
        <v>150000</v>
      </c>
      <c r="L71" s="3">
        <v>177000</v>
      </c>
      <c r="M71" s="4">
        <v>42095</v>
      </c>
      <c r="N71" s="4">
        <v>42215</v>
      </c>
      <c r="O71" s="2" t="s">
        <v>67</v>
      </c>
      <c r="P71" s="2" t="s">
        <v>48</v>
      </c>
    </row>
    <row r="72" spans="1:16" ht="24" outlineLevel="1" x14ac:dyDescent="0.2">
      <c r="A72" s="2" t="s">
        <v>219</v>
      </c>
      <c r="B72" s="2" t="s">
        <v>220</v>
      </c>
      <c r="C72" s="2" t="s">
        <v>221</v>
      </c>
      <c r="D72" s="2" t="s">
        <v>222</v>
      </c>
      <c r="E72" s="2" t="s">
        <v>78</v>
      </c>
      <c r="F72" s="2" t="s">
        <v>43</v>
      </c>
      <c r="G72" s="2" t="s">
        <v>44</v>
      </c>
      <c r="H72" s="2">
        <v>1</v>
      </c>
      <c r="I72" s="2" t="s">
        <v>65</v>
      </c>
      <c r="J72" s="2" t="s">
        <v>66</v>
      </c>
      <c r="K72" s="3">
        <v>900000</v>
      </c>
      <c r="L72" s="3">
        <v>1062000</v>
      </c>
      <c r="M72" s="4">
        <v>42095</v>
      </c>
      <c r="N72" s="4">
        <v>42461</v>
      </c>
      <c r="O72" s="2" t="s">
        <v>73</v>
      </c>
      <c r="P72" s="2" t="s">
        <v>68</v>
      </c>
    </row>
    <row r="73" spans="1:16" ht="108" outlineLevel="1" x14ac:dyDescent="0.2">
      <c r="A73" s="2" t="s">
        <v>223</v>
      </c>
      <c r="B73" s="2" t="s">
        <v>88</v>
      </c>
      <c r="C73" s="2" t="s">
        <v>120</v>
      </c>
      <c r="D73" s="2" t="s">
        <v>224</v>
      </c>
      <c r="E73" s="2" t="s">
        <v>42</v>
      </c>
      <c r="F73" s="2" t="s">
        <v>43</v>
      </c>
      <c r="G73" s="2" t="s">
        <v>44</v>
      </c>
      <c r="H73" s="2">
        <v>1</v>
      </c>
      <c r="I73" s="2" t="s">
        <v>143</v>
      </c>
      <c r="J73" s="2" t="s">
        <v>144</v>
      </c>
      <c r="K73" s="3">
        <v>2899206.49</v>
      </c>
      <c r="L73" s="3">
        <v>2899206.49</v>
      </c>
      <c r="M73" s="4">
        <v>42095</v>
      </c>
      <c r="N73" s="4">
        <v>43189</v>
      </c>
      <c r="O73" s="2" t="s">
        <v>47</v>
      </c>
      <c r="P73" s="2" t="s">
        <v>48</v>
      </c>
    </row>
    <row r="74" spans="1:16" ht="96" outlineLevel="1" x14ac:dyDescent="0.2">
      <c r="A74" s="2" t="s">
        <v>225</v>
      </c>
      <c r="B74" s="2" t="s">
        <v>88</v>
      </c>
      <c r="C74" s="2" t="s">
        <v>120</v>
      </c>
      <c r="D74" s="2" t="s">
        <v>226</v>
      </c>
      <c r="E74" s="2" t="s">
        <v>42</v>
      </c>
      <c r="F74" s="2" t="s">
        <v>43</v>
      </c>
      <c r="G74" s="2" t="s">
        <v>44</v>
      </c>
      <c r="H74" s="2">
        <v>1</v>
      </c>
      <c r="I74" s="2" t="s">
        <v>143</v>
      </c>
      <c r="J74" s="2" t="s">
        <v>144</v>
      </c>
      <c r="K74" s="3">
        <v>166958.37</v>
      </c>
      <c r="L74" s="3">
        <v>166958.37</v>
      </c>
      <c r="M74" s="4">
        <v>42095</v>
      </c>
      <c r="N74" s="4">
        <v>43190</v>
      </c>
      <c r="O74" s="2" t="s">
        <v>47</v>
      </c>
      <c r="P74" s="2" t="s">
        <v>48</v>
      </c>
    </row>
    <row r="75" spans="1:16" ht="96" outlineLevel="1" x14ac:dyDescent="0.2">
      <c r="A75" s="2" t="s">
        <v>227</v>
      </c>
      <c r="B75" s="2" t="s">
        <v>88</v>
      </c>
      <c r="C75" s="2" t="s">
        <v>120</v>
      </c>
      <c r="D75" s="2" t="s">
        <v>228</v>
      </c>
      <c r="E75" s="2" t="s">
        <v>42</v>
      </c>
      <c r="F75" s="2" t="s">
        <v>43</v>
      </c>
      <c r="G75" s="2" t="s">
        <v>44</v>
      </c>
      <c r="H75" s="2">
        <v>1</v>
      </c>
      <c r="I75" s="2" t="s">
        <v>143</v>
      </c>
      <c r="J75" s="2" t="s">
        <v>144</v>
      </c>
      <c r="K75" s="3">
        <v>194684.79</v>
      </c>
      <c r="L75" s="3">
        <v>194684.79</v>
      </c>
      <c r="M75" s="4">
        <v>42095</v>
      </c>
      <c r="N75" s="4">
        <v>43190</v>
      </c>
      <c r="O75" s="2" t="s">
        <v>47</v>
      </c>
      <c r="P75" s="2" t="s">
        <v>48</v>
      </c>
    </row>
    <row r="76" spans="1:16" ht="120" outlineLevel="1" x14ac:dyDescent="0.2">
      <c r="A76" s="2" t="s">
        <v>229</v>
      </c>
      <c r="B76" s="2" t="s">
        <v>88</v>
      </c>
      <c r="C76" s="2" t="s">
        <v>120</v>
      </c>
      <c r="D76" s="2" t="s">
        <v>230</v>
      </c>
      <c r="E76" s="2" t="s">
        <v>42</v>
      </c>
      <c r="F76" s="2" t="s">
        <v>43</v>
      </c>
      <c r="G76" s="2" t="s">
        <v>44</v>
      </c>
      <c r="H76" s="2">
        <v>1</v>
      </c>
      <c r="I76" s="2" t="s">
        <v>143</v>
      </c>
      <c r="J76" s="2" t="s">
        <v>144</v>
      </c>
      <c r="K76" s="3">
        <v>190943.13</v>
      </c>
      <c r="L76" s="3">
        <v>190943.13</v>
      </c>
      <c r="M76" s="4">
        <v>42095</v>
      </c>
      <c r="N76" s="4">
        <v>43190</v>
      </c>
      <c r="O76" s="2" t="s">
        <v>47</v>
      </c>
      <c r="P76" s="2" t="s">
        <v>48</v>
      </c>
    </row>
    <row r="77" spans="1:16" ht="108" outlineLevel="1" x14ac:dyDescent="0.2">
      <c r="A77" s="2" t="s">
        <v>231</v>
      </c>
      <c r="B77" s="2" t="s">
        <v>88</v>
      </c>
      <c r="C77" s="2" t="s">
        <v>120</v>
      </c>
      <c r="D77" s="2" t="s">
        <v>232</v>
      </c>
      <c r="E77" s="2" t="s">
        <v>42</v>
      </c>
      <c r="F77" s="2" t="s">
        <v>43</v>
      </c>
      <c r="G77" s="2" t="s">
        <v>44</v>
      </c>
      <c r="H77" s="2">
        <v>1</v>
      </c>
      <c r="I77" s="2" t="s">
        <v>143</v>
      </c>
      <c r="J77" s="2" t="s">
        <v>144</v>
      </c>
      <c r="K77" s="3">
        <v>220900.11</v>
      </c>
      <c r="L77" s="3">
        <v>220900.11</v>
      </c>
      <c r="M77" s="4">
        <v>42095</v>
      </c>
      <c r="N77" s="4">
        <v>43190</v>
      </c>
      <c r="O77" s="2" t="s">
        <v>47</v>
      </c>
      <c r="P77" s="2" t="s">
        <v>48</v>
      </c>
    </row>
    <row r="78" spans="1:16" ht="24" outlineLevel="1" x14ac:dyDescent="0.2">
      <c r="A78" s="2" t="s">
        <v>233</v>
      </c>
      <c r="B78" s="2" t="s">
        <v>88</v>
      </c>
      <c r="C78" s="2" t="s">
        <v>120</v>
      </c>
      <c r="D78" s="2" t="s">
        <v>234</v>
      </c>
      <c r="E78" s="2" t="s">
        <v>42</v>
      </c>
      <c r="F78" s="2" t="s">
        <v>43</v>
      </c>
      <c r="G78" s="2" t="s">
        <v>44</v>
      </c>
      <c r="H78" s="2">
        <v>1</v>
      </c>
      <c r="I78" s="2" t="s">
        <v>113</v>
      </c>
      <c r="J78" s="2" t="s">
        <v>114</v>
      </c>
      <c r="K78" s="3">
        <v>1592409.74</v>
      </c>
      <c r="L78" s="3">
        <v>1592409.74</v>
      </c>
      <c r="M78" s="4">
        <v>42095</v>
      </c>
      <c r="N78" s="4">
        <v>43191</v>
      </c>
      <c r="O78" s="2" t="s">
        <v>47</v>
      </c>
      <c r="P78" s="2" t="s">
        <v>48</v>
      </c>
    </row>
    <row r="79" spans="1:16" ht="24" outlineLevel="1" x14ac:dyDescent="0.2">
      <c r="A79" s="2" t="s">
        <v>235</v>
      </c>
      <c r="B79" s="2" t="s">
        <v>88</v>
      </c>
      <c r="C79" s="2" t="s">
        <v>120</v>
      </c>
      <c r="D79" s="2" t="s">
        <v>236</v>
      </c>
      <c r="E79" s="2" t="s">
        <v>42</v>
      </c>
      <c r="F79" s="2" t="s">
        <v>43</v>
      </c>
      <c r="G79" s="2" t="s">
        <v>44</v>
      </c>
      <c r="H79" s="2">
        <v>1</v>
      </c>
      <c r="I79" s="2" t="s">
        <v>90</v>
      </c>
      <c r="J79" s="2" t="s">
        <v>91</v>
      </c>
      <c r="K79" s="3">
        <v>2727975.72</v>
      </c>
      <c r="L79" s="3">
        <v>2727975.72</v>
      </c>
      <c r="M79" s="4">
        <v>42156</v>
      </c>
      <c r="N79" s="4">
        <v>43465</v>
      </c>
      <c r="O79" s="2" t="s">
        <v>47</v>
      </c>
      <c r="P79" s="2" t="s">
        <v>48</v>
      </c>
    </row>
    <row r="80" spans="1:16" ht="24" outlineLevel="1" x14ac:dyDescent="0.2">
      <c r="A80" s="2" t="s">
        <v>237</v>
      </c>
      <c r="B80" s="2" t="s">
        <v>88</v>
      </c>
      <c r="C80" s="2" t="s">
        <v>120</v>
      </c>
      <c r="D80" s="2" t="s">
        <v>238</v>
      </c>
      <c r="E80" s="2" t="s">
        <v>42</v>
      </c>
      <c r="F80" s="2" t="s">
        <v>43</v>
      </c>
      <c r="G80" s="2" t="s">
        <v>44</v>
      </c>
      <c r="H80" s="2">
        <v>1</v>
      </c>
      <c r="I80" s="2" t="s">
        <v>90</v>
      </c>
      <c r="J80" s="2" t="s">
        <v>91</v>
      </c>
      <c r="K80" s="3">
        <v>7160548</v>
      </c>
      <c r="L80" s="3">
        <v>7160548</v>
      </c>
      <c r="M80" s="4">
        <v>42095</v>
      </c>
      <c r="N80" s="4">
        <v>43100</v>
      </c>
      <c r="O80" s="2" t="s">
        <v>47</v>
      </c>
      <c r="P80" s="2" t="s">
        <v>48</v>
      </c>
    </row>
    <row r="81" spans="1:16" ht="24" outlineLevel="1" x14ac:dyDescent="0.2">
      <c r="A81" s="2" t="s">
        <v>239</v>
      </c>
      <c r="B81" s="2" t="s">
        <v>88</v>
      </c>
      <c r="C81" s="2" t="s">
        <v>120</v>
      </c>
      <c r="D81" s="2" t="s">
        <v>240</v>
      </c>
      <c r="E81" s="2" t="s">
        <v>42</v>
      </c>
      <c r="F81" s="2" t="s">
        <v>43</v>
      </c>
      <c r="G81" s="2" t="s">
        <v>44</v>
      </c>
      <c r="H81" s="2">
        <v>1</v>
      </c>
      <c r="I81" s="2" t="s">
        <v>90</v>
      </c>
      <c r="J81" s="2" t="s">
        <v>91</v>
      </c>
      <c r="K81" s="3">
        <v>5007000.24</v>
      </c>
      <c r="L81" s="3">
        <v>5007000.24</v>
      </c>
      <c r="M81" s="4">
        <v>42124</v>
      </c>
      <c r="N81" s="4">
        <v>43221</v>
      </c>
      <c r="O81" s="2" t="s">
        <v>47</v>
      </c>
      <c r="P81" s="2" t="s">
        <v>48</v>
      </c>
    </row>
    <row r="82" spans="1:16" ht="24" outlineLevel="1" x14ac:dyDescent="0.2">
      <c r="A82" s="2" t="s">
        <v>241</v>
      </c>
      <c r="B82" s="2" t="s">
        <v>88</v>
      </c>
      <c r="C82" s="2" t="s">
        <v>120</v>
      </c>
      <c r="D82" s="2" t="s">
        <v>242</v>
      </c>
      <c r="E82" s="2" t="s">
        <v>42</v>
      </c>
      <c r="F82" s="2" t="s">
        <v>43</v>
      </c>
      <c r="G82" s="2" t="s">
        <v>44</v>
      </c>
      <c r="H82" s="2">
        <v>1</v>
      </c>
      <c r="I82" s="2" t="s">
        <v>90</v>
      </c>
      <c r="J82" s="2" t="s">
        <v>91</v>
      </c>
      <c r="K82" s="3">
        <v>413309.16</v>
      </c>
      <c r="L82" s="3">
        <v>413309.16</v>
      </c>
      <c r="M82" s="4">
        <v>42124</v>
      </c>
      <c r="N82" s="4">
        <v>43221</v>
      </c>
      <c r="O82" s="2" t="s">
        <v>47</v>
      </c>
      <c r="P82" s="2" t="s">
        <v>48</v>
      </c>
    </row>
    <row r="83" spans="1:16" ht="24" outlineLevel="1" x14ac:dyDescent="0.2">
      <c r="A83" s="2" t="s">
        <v>243</v>
      </c>
      <c r="B83" s="2" t="s">
        <v>244</v>
      </c>
      <c r="C83" s="2" t="s">
        <v>245</v>
      </c>
      <c r="D83" s="2" t="s">
        <v>246</v>
      </c>
      <c r="E83" s="2" t="s">
        <v>100</v>
      </c>
      <c r="F83" s="2" t="s">
        <v>43</v>
      </c>
      <c r="G83" s="2" t="s">
        <v>44</v>
      </c>
      <c r="H83" s="2">
        <v>1</v>
      </c>
      <c r="I83" s="2" t="s">
        <v>45</v>
      </c>
      <c r="J83" s="2" t="s">
        <v>46</v>
      </c>
      <c r="K83" s="3">
        <v>4543810458.3400002</v>
      </c>
      <c r="L83" s="3">
        <v>4543810458.3400002</v>
      </c>
      <c r="M83" s="4">
        <v>42149</v>
      </c>
      <c r="N83" s="4">
        <v>46173</v>
      </c>
      <c r="O83" s="2" t="s">
        <v>47</v>
      </c>
      <c r="P83" s="2" t="s">
        <v>48</v>
      </c>
    </row>
    <row r="84" spans="1:16" ht="24" outlineLevel="1" x14ac:dyDescent="0.2">
      <c r="A84" s="2" t="s">
        <v>247</v>
      </c>
      <c r="B84" s="2" t="s">
        <v>248</v>
      </c>
      <c r="C84" s="2" t="s">
        <v>249</v>
      </c>
      <c r="D84" s="2" t="s">
        <v>250</v>
      </c>
      <c r="E84" s="2" t="s">
        <v>78</v>
      </c>
      <c r="F84" s="2" t="s">
        <v>43</v>
      </c>
      <c r="G84" s="2" t="s">
        <v>44</v>
      </c>
      <c r="H84" s="2">
        <v>1</v>
      </c>
      <c r="I84" s="2" t="s">
        <v>45</v>
      </c>
      <c r="J84" s="2" t="s">
        <v>46</v>
      </c>
      <c r="K84" s="3">
        <v>4032149.19</v>
      </c>
      <c r="L84" s="3">
        <v>4757936.04</v>
      </c>
      <c r="M84" s="4">
        <v>42125</v>
      </c>
      <c r="N84" s="4">
        <v>42916</v>
      </c>
      <c r="O84" s="2" t="s">
        <v>73</v>
      </c>
      <c r="P84" s="2" t="s">
        <v>68</v>
      </c>
    </row>
    <row r="85" spans="1:16" outlineLevel="1" x14ac:dyDescent="0.2">
      <c r="A85" s="2" t="s">
        <v>251</v>
      </c>
      <c r="B85" s="2" t="s">
        <v>252</v>
      </c>
      <c r="C85" s="2" t="s">
        <v>62</v>
      </c>
      <c r="D85" s="2" t="s">
        <v>253</v>
      </c>
      <c r="E85" s="2" t="s">
        <v>78</v>
      </c>
      <c r="F85" s="2" t="s">
        <v>43</v>
      </c>
      <c r="G85" s="2" t="s">
        <v>44</v>
      </c>
      <c r="H85" s="2">
        <v>1</v>
      </c>
      <c r="I85" s="2" t="s">
        <v>45</v>
      </c>
      <c r="J85" s="2" t="s">
        <v>46</v>
      </c>
      <c r="K85" s="3">
        <v>1080576.4099999999</v>
      </c>
      <c r="L85" s="3">
        <v>1275080.1599999999</v>
      </c>
      <c r="M85" s="4">
        <v>42134</v>
      </c>
      <c r="N85" s="4">
        <v>42509</v>
      </c>
      <c r="O85" s="2" t="s">
        <v>67</v>
      </c>
      <c r="P85" s="2" t="s">
        <v>68</v>
      </c>
    </row>
    <row r="86" spans="1:16" ht="24" outlineLevel="1" x14ac:dyDescent="0.2">
      <c r="A86" s="2" t="s">
        <v>254</v>
      </c>
      <c r="B86" s="2" t="s">
        <v>50</v>
      </c>
      <c r="C86" s="2" t="s">
        <v>255</v>
      </c>
      <c r="D86" s="2" t="s">
        <v>256</v>
      </c>
      <c r="E86" s="2" t="s">
        <v>78</v>
      </c>
      <c r="F86" s="2" t="s">
        <v>43</v>
      </c>
      <c r="G86" s="2" t="s">
        <v>44</v>
      </c>
      <c r="H86" s="2">
        <v>1</v>
      </c>
      <c r="I86" s="2" t="s">
        <v>113</v>
      </c>
      <c r="J86" s="2" t="s">
        <v>114</v>
      </c>
      <c r="K86" s="3">
        <v>1904627497.46</v>
      </c>
      <c r="L86" s="3">
        <v>2247460447</v>
      </c>
      <c r="M86" s="4">
        <v>42156</v>
      </c>
      <c r="N86" s="4">
        <v>43100</v>
      </c>
      <c r="O86" s="2" t="s">
        <v>257</v>
      </c>
      <c r="P86" s="2" t="s">
        <v>68</v>
      </c>
    </row>
    <row r="87" spans="1:16" ht="132" outlineLevel="1" x14ac:dyDescent="0.2">
      <c r="A87" s="2" t="s">
        <v>258</v>
      </c>
      <c r="B87" s="2" t="s">
        <v>56</v>
      </c>
      <c r="C87" s="2" t="s">
        <v>255</v>
      </c>
      <c r="D87" s="2" t="s">
        <v>259</v>
      </c>
      <c r="E87" s="2" t="s">
        <v>78</v>
      </c>
      <c r="F87" s="2" t="s">
        <v>43</v>
      </c>
      <c r="G87" s="2" t="s">
        <v>44</v>
      </c>
      <c r="H87" s="2">
        <v>1</v>
      </c>
      <c r="I87" s="2" t="s">
        <v>113</v>
      </c>
      <c r="J87" s="2" t="s">
        <v>114</v>
      </c>
      <c r="K87" s="3">
        <v>51932050.5</v>
      </c>
      <c r="L87" s="3">
        <v>61279819.590000004</v>
      </c>
      <c r="M87" s="4">
        <v>42156</v>
      </c>
      <c r="N87" s="4">
        <v>43100</v>
      </c>
      <c r="O87" s="2" t="s">
        <v>129</v>
      </c>
      <c r="P87" s="2" t="s">
        <v>68</v>
      </c>
    </row>
    <row r="88" spans="1:16" ht="36" outlineLevel="1" x14ac:dyDescent="0.2">
      <c r="A88" s="2" t="s">
        <v>260</v>
      </c>
      <c r="B88" s="2" t="s">
        <v>50</v>
      </c>
      <c r="C88" s="2" t="s">
        <v>51</v>
      </c>
      <c r="D88" s="2" t="s">
        <v>261</v>
      </c>
      <c r="E88" s="2" t="s">
        <v>78</v>
      </c>
      <c r="F88" s="2" t="s">
        <v>43</v>
      </c>
      <c r="G88" s="2" t="s">
        <v>44</v>
      </c>
      <c r="H88" s="2">
        <v>1</v>
      </c>
      <c r="I88" s="2" t="s">
        <v>53</v>
      </c>
      <c r="J88" s="2" t="s">
        <v>54</v>
      </c>
      <c r="K88" s="3">
        <v>457678118.63999999</v>
      </c>
      <c r="L88" s="3">
        <v>540060180</v>
      </c>
      <c r="M88" s="4">
        <v>42109</v>
      </c>
      <c r="N88" s="4">
        <v>42308</v>
      </c>
      <c r="O88" s="2" t="s">
        <v>257</v>
      </c>
      <c r="P88" s="2" t="s">
        <v>68</v>
      </c>
    </row>
    <row r="89" spans="1:16" ht="36" outlineLevel="1" x14ac:dyDescent="0.2">
      <c r="A89" s="2" t="s">
        <v>262</v>
      </c>
      <c r="B89" s="2" t="s">
        <v>263</v>
      </c>
      <c r="C89" s="2" t="s">
        <v>105</v>
      </c>
      <c r="D89" s="2" t="s">
        <v>264</v>
      </c>
      <c r="E89" s="2" t="s">
        <v>100</v>
      </c>
      <c r="F89" s="2" t="s">
        <v>43</v>
      </c>
      <c r="G89" s="2" t="s">
        <v>44</v>
      </c>
      <c r="H89" s="2">
        <v>1</v>
      </c>
      <c r="I89" s="2" t="s">
        <v>53</v>
      </c>
      <c r="J89" s="2" t="s">
        <v>54</v>
      </c>
      <c r="K89" s="3">
        <v>2429016.41</v>
      </c>
      <c r="L89" s="3">
        <v>2866239.36</v>
      </c>
      <c r="M89" s="4">
        <v>42149</v>
      </c>
      <c r="N89" s="4">
        <v>42338</v>
      </c>
      <c r="O89" s="2" t="s">
        <v>47</v>
      </c>
      <c r="P89" s="2" t="s">
        <v>48</v>
      </c>
    </row>
    <row r="90" spans="1:16" ht="24" outlineLevel="1" x14ac:dyDescent="0.2">
      <c r="A90" s="2" t="s">
        <v>265</v>
      </c>
      <c r="B90" s="2" t="s">
        <v>263</v>
      </c>
      <c r="C90" s="2" t="s">
        <v>105</v>
      </c>
      <c r="D90" s="2" t="s">
        <v>266</v>
      </c>
      <c r="E90" s="2" t="s">
        <v>100</v>
      </c>
      <c r="F90" s="2" t="s">
        <v>43</v>
      </c>
      <c r="G90" s="2" t="s">
        <v>44</v>
      </c>
      <c r="H90" s="2">
        <v>1</v>
      </c>
      <c r="I90" s="2" t="s">
        <v>53</v>
      </c>
      <c r="J90" s="2" t="s">
        <v>54</v>
      </c>
      <c r="K90" s="3">
        <v>4299224.75</v>
      </c>
      <c r="L90" s="3">
        <v>5073085.21</v>
      </c>
      <c r="M90" s="4">
        <v>42139</v>
      </c>
      <c r="N90" s="4">
        <v>42735</v>
      </c>
      <c r="O90" s="2" t="s">
        <v>47</v>
      </c>
      <c r="P90" s="2" t="s">
        <v>48</v>
      </c>
    </row>
    <row r="91" spans="1:16" ht="36" outlineLevel="1" x14ac:dyDescent="0.2">
      <c r="A91" s="2" t="s">
        <v>267</v>
      </c>
      <c r="B91" s="2" t="s">
        <v>104</v>
      </c>
      <c r="C91" s="2" t="s">
        <v>105</v>
      </c>
      <c r="D91" s="2" t="s">
        <v>268</v>
      </c>
      <c r="E91" s="2" t="s">
        <v>100</v>
      </c>
      <c r="F91" s="2" t="s">
        <v>43</v>
      </c>
      <c r="G91" s="2" t="s">
        <v>44</v>
      </c>
      <c r="H91" s="2">
        <v>1</v>
      </c>
      <c r="I91" s="2" t="s">
        <v>107</v>
      </c>
      <c r="J91" s="2" t="s">
        <v>108</v>
      </c>
      <c r="K91" s="3">
        <v>3864009.66</v>
      </c>
      <c r="L91" s="3">
        <v>4559531.4000000004</v>
      </c>
      <c r="M91" s="4">
        <v>42124</v>
      </c>
      <c r="N91" s="4">
        <v>42551</v>
      </c>
      <c r="O91" s="2" t="s">
        <v>47</v>
      </c>
      <c r="P91" s="2" t="s">
        <v>48</v>
      </c>
    </row>
    <row r="92" spans="1:16" ht="72" outlineLevel="1" x14ac:dyDescent="0.2">
      <c r="A92" s="2" t="s">
        <v>269</v>
      </c>
      <c r="B92" s="2" t="s">
        <v>50</v>
      </c>
      <c r="C92" s="2" t="s">
        <v>270</v>
      </c>
      <c r="D92" s="2" t="s">
        <v>271</v>
      </c>
      <c r="E92" s="2" t="s">
        <v>100</v>
      </c>
      <c r="F92" s="2" t="s">
        <v>43</v>
      </c>
      <c r="G92" s="2" t="s">
        <v>44</v>
      </c>
      <c r="H92" s="2">
        <v>1</v>
      </c>
      <c r="I92" s="2" t="s">
        <v>107</v>
      </c>
      <c r="J92" s="2" t="s">
        <v>108</v>
      </c>
      <c r="K92" s="3">
        <v>993580170</v>
      </c>
      <c r="L92" s="3">
        <v>1172424600.5999999</v>
      </c>
      <c r="M92" s="4">
        <v>42124</v>
      </c>
      <c r="N92" s="4">
        <v>42369</v>
      </c>
      <c r="O92" s="2" t="s">
        <v>47</v>
      </c>
      <c r="P92" s="2" t="s">
        <v>48</v>
      </c>
    </row>
    <row r="93" spans="1:16" ht="24" outlineLevel="1" x14ac:dyDescent="0.2">
      <c r="A93" s="2" t="s">
        <v>272</v>
      </c>
      <c r="B93" s="2" t="s">
        <v>273</v>
      </c>
      <c r="C93" s="2" t="s">
        <v>274</v>
      </c>
      <c r="D93" s="2" t="s">
        <v>275</v>
      </c>
      <c r="E93" s="2" t="s">
        <v>78</v>
      </c>
      <c r="F93" s="2" t="s">
        <v>43</v>
      </c>
      <c r="G93" s="2" t="s">
        <v>44</v>
      </c>
      <c r="H93" s="2">
        <v>1</v>
      </c>
      <c r="I93" s="2" t="s">
        <v>58</v>
      </c>
      <c r="J93" s="2" t="s">
        <v>59</v>
      </c>
      <c r="K93" s="3">
        <v>880932.2</v>
      </c>
      <c r="L93" s="3">
        <v>1039500</v>
      </c>
      <c r="M93" s="4">
        <v>42136</v>
      </c>
      <c r="N93" s="4">
        <v>42277</v>
      </c>
      <c r="O93" s="2" t="s">
        <v>73</v>
      </c>
      <c r="P93" s="2" t="s">
        <v>68</v>
      </c>
    </row>
    <row r="94" spans="1:16" ht="60" outlineLevel="1" x14ac:dyDescent="0.2">
      <c r="A94" s="2" t="s">
        <v>276</v>
      </c>
      <c r="B94" s="2" t="s">
        <v>50</v>
      </c>
      <c r="C94" s="2" t="s">
        <v>277</v>
      </c>
      <c r="D94" s="2" t="s">
        <v>278</v>
      </c>
      <c r="E94" s="2" t="s">
        <v>100</v>
      </c>
      <c r="F94" s="2" t="s">
        <v>43</v>
      </c>
      <c r="G94" s="2" t="s">
        <v>44</v>
      </c>
      <c r="H94" s="2">
        <v>1</v>
      </c>
      <c r="I94" s="2" t="s">
        <v>58</v>
      </c>
      <c r="J94" s="2" t="s">
        <v>59</v>
      </c>
      <c r="K94" s="3">
        <v>5640736</v>
      </c>
      <c r="L94" s="3">
        <v>6656068.4800000004</v>
      </c>
      <c r="M94" s="4">
        <v>42124</v>
      </c>
      <c r="N94" s="4">
        <v>42368</v>
      </c>
      <c r="O94" s="2" t="s">
        <v>47</v>
      </c>
      <c r="P94" s="2" t="s">
        <v>48</v>
      </c>
    </row>
    <row r="95" spans="1:16" ht="60" outlineLevel="1" x14ac:dyDescent="0.2">
      <c r="A95" s="2" t="s">
        <v>279</v>
      </c>
      <c r="B95" s="2" t="s">
        <v>50</v>
      </c>
      <c r="C95" s="2" t="s">
        <v>277</v>
      </c>
      <c r="D95" s="2" t="s">
        <v>280</v>
      </c>
      <c r="E95" s="2" t="s">
        <v>100</v>
      </c>
      <c r="F95" s="2" t="s">
        <v>43</v>
      </c>
      <c r="G95" s="2" t="s">
        <v>44</v>
      </c>
      <c r="H95" s="2">
        <v>1</v>
      </c>
      <c r="I95" s="2" t="s">
        <v>58</v>
      </c>
      <c r="J95" s="2" t="s">
        <v>59</v>
      </c>
      <c r="K95" s="3">
        <v>57681543</v>
      </c>
      <c r="L95" s="3">
        <v>68064220.739999995</v>
      </c>
      <c r="M95" s="4">
        <v>42124</v>
      </c>
      <c r="N95" s="4">
        <v>42368</v>
      </c>
      <c r="O95" s="2" t="s">
        <v>47</v>
      </c>
      <c r="P95" s="2" t="s">
        <v>48</v>
      </c>
    </row>
    <row r="96" spans="1:16" ht="48" outlineLevel="1" x14ac:dyDescent="0.2">
      <c r="A96" s="2" t="s">
        <v>281</v>
      </c>
      <c r="B96" s="2" t="s">
        <v>282</v>
      </c>
      <c r="C96" s="2" t="s">
        <v>283</v>
      </c>
      <c r="D96" s="2" t="s">
        <v>284</v>
      </c>
      <c r="E96" s="2" t="s">
        <v>78</v>
      </c>
      <c r="F96" s="2" t="s">
        <v>43</v>
      </c>
      <c r="G96" s="2" t="s">
        <v>44</v>
      </c>
      <c r="H96" s="2">
        <v>1</v>
      </c>
      <c r="I96" s="2" t="s">
        <v>45</v>
      </c>
      <c r="J96" s="2" t="s">
        <v>46</v>
      </c>
      <c r="K96" s="3">
        <v>2600000</v>
      </c>
      <c r="L96" s="3">
        <v>3068000</v>
      </c>
      <c r="M96" s="4">
        <v>42154</v>
      </c>
      <c r="N96" s="4">
        <v>42262</v>
      </c>
      <c r="O96" s="2" t="s">
        <v>73</v>
      </c>
      <c r="P96" s="2" t="s">
        <v>68</v>
      </c>
    </row>
    <row r="97" spans="1:16" ht="24" outlineLevel="1" x14ac:dyDescent="0.2">
      <c r="A97" s="2" t="s">
        <v>285</v>
      </c>
      <c r="B97" s="2" t="s">
        <v>286</v>
      </c>
      <c r="C97" s="2" t="s">
        <v>287</v>
      </c>
      <c r="D97" s="2" t="s">
        <v>288</v>
      </c>
      <c r="E97" s="2" t="s">
        <v>42</v>
      </c>
      <c r="F97" s="2" t="s">
        <v>43</v>
      </c>
      <c r="G97" s="2" t="s">
        <v>44</v>
      </c>
      <c r="H97" s="2">
        <v>1</v>
      </c>
      <c r="I97" s="2" t="s">
        <v>289</v>
      </c>
      <c r="J97" s="2" t="s">
        <v>290</v>
      </c>
      <c r="K97" s="3">
        <v>1271186.44</v>
      </c>
      <c r="L97" s="3">
        <v>1500000</v>
      </c>
      <c r="M97" s="4">
        <v>42125</v>
      </c>
      <c r="N97" s="4">
        <v>42369</v>
      </c>
      <c r="O97" s="2" t="s">
        <v>291</v>
      </c>
      <c r="P97" s="2" t="s">
        <v>48</v>
      </c>
    </row>
    <row r="98" spans="1:16" ht="36" outlineLevel="1" x14ac:dyDescent="0.2">
      <c r="A98" s="2" t="s">
        <v>292</v>
      </c>
      <c r="B98" s="2" t="s">
        <v>293</v>
      </c>
      <c r="C98" s="2" t="s">
        <v>294</v>
      </c>
      <c r="D98" s="2" t="s">
        <v>295</v>
      </c>
      <c r="E98" s="2" t="s">
        <v>78</v>
      </c>
      <c r="F98" s="2" t="s">
        <v>43</v>
      </c>
      <c r="G98" s="2" t="s">
        <v>44</v>
      </c>
      <c r="H98" s="2">
        <v>1</v>
      </c>
      <c r="I98" s="2" t="s">
        <v>143</v>
      </c>
      <c r="J98" s="2" t="s">
        <v>144</v>
      </c>
      <c r="K98" s="3">
        <v>1373034</v>
      </c>
      <c r="L98" s="3">
        <v>1373034</v>
      </c>
      <c r="M98" s="4">
        <v>42104</v>
      </c>
      <c r="N98" s="4">
        <v>42308</v>
      </c>
      <c r="O98" s="2" t="s">
        <v>73</v>
      </c>
      <c r="P98" s="2" t="s">
        <v>68</v>
      </c>
    </row>
    <row r="99" spans="1:16" ht="72" outlineLevel="1" x14ac:dyDescent="0.2">
      <c r="A99" s="2" t="s">
        <v>296</v>
      </c>
      <c r="B99" s="2" t="s">
        <v>293</v>
      </c>
      <c r="C99" s="2" t="s">
        <v>294</v>
      </c>
      <c r="D99" s="2" t="s">
        <v>297</v>
      </c>
      <c r="E99" s="2" t="s">
        <v>78</v>
      </c>
      <c r="F99" s="2" t="s">
        <v>43</v>
      </c>
      <c r="G99" s="2" t="s">
        <v>44</v>
      </c>
      <c r="H99" s="2">
        <v>1</v>
      </c>
      <c r="I99" s="2" t="s">
        <v>107</v>
      </c>
      <c r="J99" s="2" t="s">
        <v>108</v>
      </c>
      <c r="K99" s="3">
        <v>9368590</v>
      </c>
      <c r="L99" s="3">
        <v>9368590</v>
      </c>
      <c r="M99" s="4">
        <v>42104</v>
      </c>
      <c r="N99" s="4">
        <v>42643</v>
      </c>
      <c r="O99" s="2" t="s">
        <v>73</v>
      </c>
      <c r="P99" s="2" t="s">
        <v>68</v>
      </c>
    </row>
    <row r="100" spans="1:16" ht="36" outlineLevel="1" x14ac:dyDescent="0.2">
      <c r="A100" s="2" t="s">
        <v>298</v>
      </c>
      <c r="B100" s="2" t="s">
        <v>70</v>
      </c>
      <c r="C100" s="2" t="s">
        <v>299</v>
      </c>
      <c r="D100" s="2" t="s">
        <v>300</v>
      </c>
      <c r="E100" s="2" t="s">
        <v>78</v>
      </c>
      <c r="F100" s="2" t="s">
        <v>43</v>
      </c>
      <c r="G100" s="2" t="s">
        <v>44</v>
      </c>
      <c r="H100" s="2">
        <v>1</v>
      </c>
      <c r="I100" s="2" t="s">
        <v>45</v>
      </c>
      <c r="J100" s="2" t="s">
        <v>46</v>
      </c>
      <c r="K100" s="3">
        <v>5882372.8799999999</v>
      </c>
      <c r="L100" s="3">
        <v>6941200</v>
      </c>
      <c r="M100" s="4">
        <v>42095</v>
      </c>
      <c r="N100" s="4">
        <v>42521</v>
      </c>
      <c r="O100" s="2" t="s">
        <v>73</v>
      </c>
      <c r="P100" s="2" t="s">
        <v>68</v>
      </c>
    </row>
    <row r="101" spans="1:16" ht="24" outlineLevel="1" x14ac:dyDescent="0.2">
      <c r="A101" s="2" t="s">
        <v>301</v>
      </c>
      <c r="B101" s="2" t="s">
        <v>302</v>
      </c>
      <c r="C101" s="2" t="s">
        <v>303</v>
      </c>
      <c r="D101" s="2" t="s">
        <v>304</v>
      </c>
      <c r="E101" s="2" t="s">
        <v>78</v>
      </c>
      <c r="F101" s="2" t="s">
        <v>43</v>
      </c>
      <c r="G101" s="2" t="s">
        <v>44</v>
      </c>
      <c r="H101" s="2">
        <v>1</v>
      </c>
      <c r="I101" s="2" t="s">
        <v>305</v>
      </c>
      <c r="J101" s="2" t="s">
        <v>306</v>
      </c>
      <c r="K101" s="3">
        <v>423500</v>
      </c>
      <c r="L101" s="3">
        <v>499730</v>
      </c>
      <c r="M101" s="4">
        <v>42136</v>
      </c>
      <c r="N101" s="4">
        <v>42195</v>
      </c>
      <c r="O101" s="2" t="s">
        <v>67</v>
      </c>
      <c r="P101" s="2" t="s">
        <v>68</v>
      </c>
    </row>
    <row r="102" spans="1:16" ht="24" outlineLevel="1" x14ac:dyDescent="0.2">
      <c r="A102" s="2" t="s">
        <v>307</v>
      </c>
      <c r="B102" s="2" t="s">
        <v>308</v>
      </c>
      <c r="C102" s="2" t="s">
        <v>117</v>
      </c>
      <c r="D102" s="2" t="s">
        <v>309</v>
      </c>
      <c r="E102" s="2" t="s">
        <v>78</v>
      </c>
      <c r="F102" s="2" t="s">
        <v>43</v>
      </c>
      <c r="G102" s="2" t="s">
        <v>44</v>
      </c>
      <c r="H102" s="2">
        <v>1</v>
      </c>
      <c r="I102" s="2" t="s">
        <v>45</v>
      </c>
      <c r="J102" s="2" t="s">
        <v>46</v>
      </c>
      <c r="K102" s="3">
        <v>3000000</v>
      </c>
      <c r="L102" s="3">
        <v>3540000</v>
      </c>
      <c r="M102" s="4">
        <v>42095</v>
      </c>
      <c r="N102" s="4">
        <v>42217</v>
      </c>
      <c r="O102" s="2" t="s">
        <v>73</v>
      </c>
      <c r="P102" s="2" t="s">
        <v>68</v>
      </c>
    </row>
    <row r="103" spans="1:16" outlineLevel="1" x14ac:dyDescent="0.2">
      <c r="A103" s="2" t="s">
        <v>310</v>
      </c>
      <c r="B103" s="2" t="s">
        <v>70</v>
      </c>
      <c r="C103" s="2" t="s">
        <v>76</v>
      </c>
      <c r="D103" s="2" t="s">
        <v>311</v>
      </c>
      <c r="E103" s="2" t="s">
        <v>78</v>
      </c>
      <c r="F103" s="2" t="s">
        <v>43</v>
      </c>
      <c r="G103" s="2" t="s">
        <v>44</v>
      </c>
      <c r="H103" s="2">
        <v>1</v>
      </c>
      <c r="I103" s="2" t="s">
        <v>45</v>
      </c>
      <c r="J103" s="2" t="s">
        <v>46</v>
      </c>
      <c r="K103" s="3">
        <v>5745000</v>
      </c>
      <c r="L103" s="3">
        <v>5745000</v>
      </c>
      <c r="M103" s="4">
        <v>42109</v>
      </c>
      <c r="N103" s="4">
        <v>42369</v>
      </c>
      <c r="O103" s="2" t="s">
        <v>73</v>
      </c>
      <c r="P103" s="2" t="s">
        <v>68</v>
      </c>
    </row>
    <row r="104" spans="1:16" ht="84" outlineLevel="1" x14ac:dyDescent="0.2">
      <c r="A104" s="2" t="s">
        <v>312</v>
      </c>
      <c r="B104" s="2" t="s">
        <v>313</v>
      </c>
      <c r="C104" s="2" t="s">
        <v>314</v>
      </c>
      <c r="D104" s="2" t="s">
        <v>315</v>
      </c>
      <c r="E104" s="2" t="s">
        <v>78</v>
      </c>
      <c r="F104" s="2" t="s">
        <v>43</v>
      </c>
      <c r="G104" s="2" t="s">
        <v>44</v>
      </c>
      <c r="H104" s="2">
        <v>1</v>
      </c>
      <c r="I104" s="2" t="s">
        <v>45</v>
      </c>
      <c r="J104" s="2" t="s">
        <v>46</v>
      </c>
      <c r="K104" s="3">
        <v>4000000</v>
      </c>
      <c r="L104" s="3">
        <v>4720000</v>
      </c>
      <c r="M104" s="4">
        <v>42124</v>
      </c>
      <c r="N104" s="4">
        <v>42278</v>
      </c>
      <c r="O104" s="2" t="s">
        <v>73</v>
      </c>
      <c r="P104" s="2" t="s">
        <v>68</v>
      </c>
    </row>
    <row r="105" spans="1:16" ht="24" outlineLevel="1" x14ac:dyDescent="0.2">
      <c r="A105" s="2" t="s">
        <v>316</v>
      </c>
      <c r="B105" s="2" t="s">
        <v>313</v>
      </c>
      <c r="C105" s="2" t="s">
        <v>314</v>
      </c>
      <c r="D105" s="2" t="s">
        <v>317</v>
      </c>
      <c r="E105" s="2" t="s">
        <v>78</v>
      </c>
      <c r="F105" s="2" t="s">
        <v>43</v>
      </c>
      <c r="G105" s="2" t="s">
        <v>44</v>
      </c>
      <c r="H105" s="2">
        <v>1</v>
      </c>
      <c r="I105" s="2" t="s">
        <v>45</v>
      </c>
      <c r="J105" s="2" t="s">
        <v>46</v>
      </c>
      <c r="K105" s="3">
        <v>14305000</v>
      </c>
      <c r="L105" s="3">
        <v>16879900</v>
      </c>
      <c r="M105" s="4">
        <v>42124</v>
      </c>
      <c r="N105" s="4">
        <v>42313</v>
      </c>
      <c r="O105" s="2" t="s">
        <v>73</v>
      </c>
      <c r="P105" s="2" t="s">
        <v>68</v>
      </c>
    </row>
    <row r="106" spans="1:16" ht="24" outlineLevel="1" x14ac:dyDescent="0.2">
      <c r="A106" s="2" t="s">
        <v>318</v>
      </c>
      <c r="B106" s="2" t="s">
        <v>70</v>
      </c>
      <c r="C106" s="2" t="s">
        <v>76</v>
      </c>
      <c r="D106" s="2" t="s">
        <v>319</v>
      </c>
      <c r="E106" s="2" t="s">
        <v>100</v>
      </c>
      <c r="F106" s="2" t="s">
        <v>43</v>
      </c>
      <c r="G106" s="2" t="s">
        <v>44</v>
      </c>
      <c r="H106" s="2">
        <v>1</v>
      </c>
      <c r="I106" s="2" t="s">
        <v>45</v>
      </c>
      <c r="J106" s="2" t="s">
        <v>46</v>
      </c>
      <c r="K106" s="3">
        <v>3389830.51</v>
      </c>
      <c r="L106" s="3">
        <v>4000000</v>
      </c>
      <c r="M106" s="4">
        <v>42100</v>
      </c>
      <c r="N106" s="4">
        <v>42369</v>
      </c>
      <c r="O106" s="2" t="s">
        <v>47</v>
      </c>
      <c r="P106" s="2" t="s">
        <v>48</v>
      </c>
    </row>
    <row r="107" spans="1:16" ht="36" outlineLevel="1" x14ac:dyDescent="0.2">
      <c r="A107" s="2" t="s">
        <v>320</v>
      </c>
      <c r="B107" s="2" t="s">
        <v>282</v>
      </c>
      <c r="C107" s="2" t="s">
        <v>283</v>
      </c>
      <c r="D107" s="2" t="s">
        <v>321</v>
      </c>
      <c r="E107" s="2" t="s">
        <v>100</v>
      </c>
      <c r="F107" s="2" t="s">
        <v>43</v>
      </c>
      <c r="G107" s="2" t="s">
        <v>44</v>
      </c>
      <c r="H107" s="2">
        <v>1</v>
      </c>
      <c r="I107" s="2" t="s">
        <v>45</v>
      </c>
      <c r="J107" s="2" t="s">
        <v>46</v>
      </c>
      <c r="K107" s="3">
        <v>2100000</v>
      </c>
      <c r="L107" s="3">
        <v>2478000</v>
      </c>
      <c r="M107" s="4">
        <v>42095</v>
      </c>
      <c r="N107" s="4">
        <v>42240</v>
      </c>
      <c r="O107" s="2" t="s">
        <v>47</v>
      </c>
      <c r="P107" s="2" t="s">
        <v>48</v>
      </c>
    </row>
    <row r="108" spans="1:16" outlineLevel="1" x14ac:dyDescent="0.2">
      <c r="A108" s="2" t="s">
        <v>322</v>
      </c>
      <c r="B108" s="2" t="s">
        <v>323</v>
      </c>
      <c r="C108" s="2" t="s">
        <v>324</v>
      </c>
      <c r="D108" s="2" t="s">
        <v>325</v>
      </c>
      <c r="E108" s="2" t="s">
        <v>78</v>
      </c>
      <c r="F108" s="2" t="s">
        <v>43</v>
      </c>
      <c r="G108" s="2" t="s">
        <v>44</v>
      </c>
      <c r="H108" s="2">
        <v>1</v>
      </c>
      <c r="I108" s="2" t="s">
        <v>45</v>
      </c>
      <c r="J108" s="2" t="s">
        <v>46</v>
      </c>
      <c r="K108" s="3">
        <v>593220.34</v>
      </c>
      <c r="L108" s="3">
        <v>700000</v>
      </c>
      <c r="M108" s="4">
        <v>42109</v>
      </c>
      <c r="N108" s="4">
        <v>42885</v>
      </c>
      <c r="O108" s="2" t="s">
        <v>73</v>
      </c>
      <c r="P108" s="2" t="s">
        <v>68</v>
      </c>
    </row>
    <row r="109" spans="1:16" outlineLevel="1" x14ac:dyDescent="0.2">
      <c r="A109" s="2" t="s">
        <v>326</v>
      </c>
      <c r="B109" s="2" t="s">
        <v>202</v>
      </c>
      <c r="C109" s="2" t="s">
        <v>327</v>
      </c>
      <c r="D109" s="2" t="s">
        <v>328</v>
      </c>
      <c r="E109" s="2" t="s">
        <v>100</v>
      </c>
      <c r="F109" s="2" t="s">
        <v>43</v>
      </c>
      <c r="G109" s="2" t="s">
        <v>44</v>
      </c>
      <c r="H109" s="2">
        <v>1</v>
      </c>
      <c r="I109" s="2" t="s">
        <v>90</v>
      </c>
      <c r="J109" s="2" t="s">
        <v>91</v>
      </c>
      <c r="K109" s="3">
        <v>185606568.84</v>
      </c>
      <c r="L109" s="3">
        <v>219015751.22999999</v>
      </c>
      <c r="M109" s="4">
        <v>42153</v>
      </c>
      <c r="N109" s="4">
        <v>43251</v>
      </c>
      <c r="O109" s="2" t="s">
        <v>47</v>
      </c>
      <c r="P109" s="2" t="s">
        <v>48</v>
      </c>
    </row>
    <row r="110" spans="1:16" ht="108" outlineLevel="1" x14ac:dyDescent="0.2">
      <c r="A110" s="2" t="s">
        <v>329</v>
      </c>
      <c r="B110" s="2" t="s">
        <v>88</v>
      </c>
      <c r="C110" s="2" t="s">
        <v>120</v>
      </c>
      <c r="D110" s="2" t="s">
        <v>330</v>
      </c>
      <c r="E110" s="2" t="s">
        <v>100</v>
      </c>
      <c r="F110" s="2" t="s">
        <v>43</v>
      </c>
      <c r="G110" s="2" t="s">
        <v>44</v>
      </c>
      <c r="H110" s="2">
        <v>1</v>
      </c>
      <c r="I110" s="2" t="s">
        <v>143</v>
      </c>
      <c r="J110" s="2" t="s">
        <v>144</v>
      </c>
      <c r="K110" s="3">
        <v>466935.9</v>
      </c>
      <c r="L110" s="3">
        <v>466935.9</v>
      </c>
      <c r="M110" s="4">
        <v>42095</v>
      </c>
      <c r="N110" s="4">
        <v>43171</v>
      </c>
      <c r="O110" s="2" t="s">
        <v>47</v>
      </c>
      <c r="P110" s="2" t="s">
        <v>48</v>
      </c>
    </row>
    <row r="111" spans="1:16" ht="108" outlineLevel="1" x14ac:dyDescent="0.2">
      <c r="A111" s="2" t="s">
        <v>331</v>
      </c>
      <c r="B111" s="2" t="s">
        <v>88</v>
      </c>
      <c r="C111" s="2" t="s">
        <v>120</v>
      </c>
      <c r="D111" s="2" t="s">
        <v>332</v>
      </c>
      <c r="E111" s="2" t="s">
        <v>100</v>
      </c>
      <c r="F111" s="2" t="s">
        <v>43</v>
      </c>
      <c r="G111" s="2" t="s">
        <v>44</v>
      </c>
      <c r="H111" s="2">
        <v>1</v>
      </c>
      <c r="I111" s="2" t="s">
        <v>143</v>
      </c>
      <c r="J111" s="2" t="s">
        <v>144</v>
      </c>
      <c r="K111" s="3">
        <v>535374.79</v>
      </c>
      <c r="L111" s="3">
        <v>535374.79</v>
      </c>
      <c r="M111" s="4">
        <v>42095</v>
      </c>
      <c r="N111" s="4">
        <v>43171</v>
      </c>
      <c r="O111" s="2" t="s">
        <v>47</v>
      </c>
      <c r="P111" s="2" t="s">
        <v>48</v>
      </c>
    </row>
    <row r="112" spans="1:16" ht="108" outlineLevel="1" x14ac:dyDescent="0.2">
      <c r="A112" s="2" t="s">
        <v>333</v>
      </c>
      <c r="B112" s="2" t="s">
        <v>88</v>
      </c>
      <c r="C112" s="2" t="s">
        <v>334</v>
      </c>
      <c r="D112" s="2" t="s">
        <v>335</v>
      </c>
      <c r="E112" s="2" t="s">
        <v>100</v>
      </c>
      <c r="F112" s="2" t="s">
        <v>43</v>
      </c>
      <c r="G112" s="2" t="s">
        <v>44</v>
      </c>
      <c r="H112" s="2">
        <v>1</v>
      </c>
      <c r="I112" s="2" t="s">
        <v>143</v>
      </c>
      <c r="J112" s="2" t="s">
        <v>144</v>
      </c>
      <c r="K112" s="3">
        <v>153080.4</v>
      </c>
      <c r="L112" s="3">
        <v>153080.4</v>
      </c>
      <c r="M112" s="4">
        <v>42095</v>
      </c>
      <c r="N112" s="4">
        <v>43171</v>
      </c>
      <c r="O112" s="2" t="s">
        <v>47</v>
      </c>
      <c r="P112" s="2" t="s">
        <v>48</v>
      </c>
    </row>
    <row r="113" spans="1:16" ht="96" outlineLevel="1" x14ac:dyDescent="0.2">
      <c r="A113" s="2" t="s">
        <v>336</v>
      </c>
      <c r="B113" s="2" t="s">
        <v>88</v>
      </c>
      <c r="C113" s="2" t="s">
        <v>120</v>
      </c>
      <c r="D113" s="2" t="s">
        <v>337</v>
      </c>
      <c r="E113" s="2" t="s">
        <v>100</v>
      </c>
      <c r="F113" s="2" t="s">
        <v>43</v>
      </c>
      <c r="G113" s="2" t="s">
        <v>44</v>
      </c>
      <c r="H113" s="2">
        <v>1</v>
      </c>
      <c r="I113" s="2" t="s">
        <v>143</v>
      </c>
      <c r="J113" s="2" t="s">
        <v>144</v>
      </c>
      <c r="K113" s="3">
        <v>2637837.4900000002</v>
      </c>
      <c r="L113" s="3">
        <v>2637837.4900000002</v>
      </c>
      <c r="M113" s="4">
        <v>42095</v>
      </c>
      <c r="N113" s="4">
        <v>43171</v>
      </c>
      <c r="O113" s="2" t="s">
        <v>47</v>
      </c>
      <c r="P113" s="2" t="s">
        <v>48</v>
      </c>
    </row>
    <row r="114" spans="1:16" ht="96" outlineLevel="1" x14ac:dyDescent="0.2">
      <c r="A114" s="2" t="s">
        <v>338</v>
      </c>
      <c r="B114" s="2" t="s">
        <v>88</v>
      </c>
      <c r="C114" s="2" t="s">
        <v>120</v>
      </c>
      <c r="D114" s="2" t="s">
        <v>339</v>
      </c>
      <c r="E114" s="2" t="s">
        <v>100</v>
      </c>
      <c r="F114" s="2" t="s">
        <v>43</v>
      </c>
      <c r="G114" s="2" t="s">
        <v>44</v>
      </c>
      <c r="H114" s="2">
        <v>1</v>
      </c>
      <c r="I114" s="2" t="s">
        <v>143</v>
      </c>
      <c r="J114" s="2" t="s">
        <v>144</v>
      </c>
      <c r="K114" s="3">
        <v>104722.76</v>
      </c>
      <c r="L114" s="3">
        <v>104722.76</v>
      </c>
      <c r="M114" s="4">
        <v>42095</v>
      </c>
      <c r="N114" s="4">
        <v>43171</v>
      </c>
      <c r="O114" s="2" t="s">
        <v>47</v>
      </c>
      <c r="P114" s="2" t="s">
        <v>48</v>
      </c>
    </row>
    <row r="115" spans="1:16" ht="120" outlineLevel="1" x14ac:dyDescent="0.2">
      <c r="A115" s="2" t="s">
        <v>340</v>
      </c>
      <c r="B115" s="2" t="s">
        <v>88</v>
      </c>
      <c r="C115" s="2" t="s">
        <v>120</v>
      </c>
      <c r="D115" s="2" t="s">
        <v>341</v>
      </c>
      <c r="E115" s="2" t="s">
        <v>100</v>
      </c>
      <c r="F115" s="2" t="s">
        <v>43</v>
      </c>
      <c r="G115" s="2" t="s">
        <v>44</v>
      </c>
      <c r="H115" s="2">
        <v>1</v>
      </c>
      <c r="I115" s="2" t="s">
        <v>143</v>
      </c>
      <c r="J115" s="2" t="s">
        <v>144</v>
      </c>
      <c r="K115" s="3">
        <v>519047.04</v>
      </c>
      <c r="L115" s="3">
        <v>519047.04</v>
      </c>
      <c r="M115" s="4">
        <v>42095</v>
      </c>
      <c r="N115" s="4">
        <v>43171</v>
      </c>
      <c r="O115" s="2" t="s">
        <v>47</v>
      </c>
      <c r="P115" s="2" t="s">
        <v>48</v>
      </c>
    </row>
    <row r="116" spans="1:16" ht="24" outlineLevel="1" x14ac:dyDescent="0.2">
      <c r="A116" s="2" t="s">
        <v>342</v>
      </c>
      <c r="B116" s="2" t="s">
        <v>50</v>
      </c>
      <c r="C116" s="2" t="s">
        <v>51</v>
      </c>
      <c r="D116" s="2" t="s">
        <v>343</v>
      </c>
      <c r="E116" s="2" t="s">
        <v>100</v>
      </c>
      <c r="F116" s="2" t="s">
        <v>43</v>
      </c>
      <c r="G116" s="2" t="s">
        <v>44</v>
      </c>
      <c r="H116" s="2">
        <v>1</v>
      </c>
      <c r="I116" s="2" t="s">
        <v>53</v>
      </c>
      <c r="J116" s="2" t="s">
        <v>54</v>
      </c>
      <c r="K116" s="3">
        <v>324348</v>
      </c>
      <c r="L116" s="3">
        <v>382730.64</v>
      </c>
      <c r="M116" s="4">
        <v>42139</v>
      </c>
      <c r="N116" s="4">
        <v>42369</v>
      </c>
      <c r="O116" s="2" t="s">
        <v>47</v>
      </c>
      <c r="P116" s="2" t="s">
        <v>48</v>
      </c>
    </row>
    <row r="117" spans="1:16" ht="36" outlineLevel="1" x14ac:dyDescent="0.2">
      <c r="A117" s="2" t="s">
        <v>344</v>
      </c>
      <c r="B117" s="2" t="s">
        <v>345</v>
      </c>
      <c r="C117" s="2" t="s">
        <v>346</v>
      </c>
      <c r="D117" s="2" t="s">
        <v>347</v>
      </c>
      <c r="E117" s="2" t="s">
        <v>100</v>
      </c>
      <c r="F117" s="2" t="s">
        <v>43</v>
      </c>
      <c r="G117" s="2" t="s">
        <v>44</v>
      </c>
      <c r="H117" s="2">
        <v>1</v>
      </c>
      <c r="I117" s="2" t="s">
        <v>113</v>
      </c>
      <c r="J117" s="2" t="s">
        <v>114</v>
      </c>
      <c r="K117" s="3">
        <v>3854202175.4200001</v>
      </c>
      <c r="L117" s="3">
        <v>4547958567</v>
      </c>
      <c r="M117" s="4">
        <v>42144</v>
      </c>
      <c r="N117" s="4">
        <v>43830</v>
      </c>
      <c r="O117" s="2" t="s">
        <v>47</v>
      </c>
      <c r="P117" s="2" t="s">
        <v>48</v>
      </c>
    </row>
    <row r="118" spans="1:16" ht="24" outlineLevel="1" x14ac:dyDescent="0.2">
      <c r="A118" s="2" t="s">
        <v>348</v>
      </c>
      <c r="B118" s="2" t="s">
        <v>202</v>
      </c>
      <c r="C118" s="2" t="s">
        <v>327</v>
      </c>
      <c r="D118" s="2" t="s">
        <v>349</v>
      </c>
      <c r="E118" s="2" t="s">
        <v>100</v>
      </c>
      <c r="F118" s="2" t="s">
        <v>43</v>
      </c>
      <c r="G118" s="2" t="s">
        <v>44</v>
      </c>
      <c r="H118" s="2">
        <v>1</v>
      </c>
      <c r="I118" s="2" t="s">
        <v>45</v>
      </c>
      <c r="J118" s="2" t="s">
        <v>46</v>
      </c>
      <c r="K118" s="3">
        <v>271322462.33999997</v>
      </c>
      <c r="L118" s="3">
        <v>320160505.56</v>
      </c>
      <c r="M118" s="4">
        <v>42185</v>
      </c>
      <c r="N118" s="4">
        <v>43281</v>
      </c>
      <c r="O118" s="2" t="s">
        <v>47</v>
      </c>
      <c r="P118" s="2" t="s">
        <v>48</v>
      </c>
    </row>
    <row r="119" spans="1:16" ht="24" outlineLevel="1" x14ac:dyDescent="0.2">
      <c r="A119" s="2" t="s">
        <v>350</v>
      </c>
      <c r="B119" s="2" t="s">
        <v>351</v>
      </c>
      <c r="C119" s="2" t="s">
        <v>352</v>
      </c>
      <c r="D119" s="2" t="s">
        <v>353</v>
      </c>
      <c r="E119" s="2" t="s">
        <v>64</v>
      </c>
      <c r="F119" s="2" t="s">
        <v>43</v>
      </c>
      <c r="G119" s="2" t="s">
        <v>44</v>
      </c>
      <c r="H119" s="2">
        <v>1</v>
      </c>
      <c r="I119" s="2" t="s">
        <v>45</v>
      </c>
      <c r="J119" s="2" t="s">
        <v>46</v>
      </c>
      <c r="K119" s="3">
        <v>2516949.15</v>
      </c>
      <c r="L119" s="3">
        <v>2970000</v>
      </c>
      <c r="M119" s="4">
        <v>42136</v>
      </c>
      <c r="N119" s="4">
        <v>42997</v>
      </c>
      <c r="O119" s="2" t="s">
        <v>47</v>
      </c>
      <c r="P119" s="2" t="s">
        <v>48</v>
      </c>
    </row>
    <row r="120" spans="1:16" ht="24" outlineLevel="1" x14ac:dyDescent="0.2">
      <c r="A120" s="2" t="s">
        <v>354</v>
      </c>
      <c r="B120" s="2" t="s">
        <v>351</v>
      </c>
      <c r="C120" s="2" t="s">
        <v>352</v>
      </c>
      <c r="D120" s="2" t="s">
        <v>353</v>
      </c>
      <c r="E120" s="2" t="s">
        <v>64</v>
      </c>
      <c r="F120" s="2" t="s">
        <v>43</v>
      </c>
      <c r="G120" s="2" t="s">
        <v>44</v>
      </c>
      <c r="H120" s="2">
        <v>1</v>
      </c>
      <c r="I120" s="2" t="s">
        <v>45</v>
      </c>
      <c r="J120" s="2" t="s">
        <v>46</v>
      </c>
      <c r="K120" s="3">
        <v>1525423.73</v>
      </c>
      <c r="L120" s="3">
        <v>1800000</v>
      </c>
      <c r="M120" s="4">
        <v>42136</v>
      </c>
      <c r="N120" s="4">
        <v>43009</v>
      </c>
      <c r="O120" s="2" t="s">
        <v>47</v>
      </c>
      <c r="P120" s="2" t="s">
        <v>48</v>
      </c>
    </row>
    <row r="121" spans="1:16" ht="48" outlineLevel="1" x14ac:dyDescent="0.2">
      <c r="A121" s="2" t="s">
        <v>355</v>
      </c>
      <c r="B121" s="2" t="s">
        <v>110</v>
      </c>
      <c r="C121" s="2" t="s">
        <v>356</v>
      </c>
      <c r="D121" s="2" t="s">
        <v>357</v>
      </c>
      <c r="E121" s="2" t="s">
        <v>78</v>
      </c>
      <c r="F121" s="2" t="s">
        <v>43</v>
      </c>
      <c r="G121" s="2" t="s">
        <v>44</v>
      </c>
      <c r="H121" s="2">
        <v>1</v>
      </c>
      <c r="I121" s="2" t="s">
        <v>358</v>
      </c>
      <c r="J121" s="2" t="s">
        <v>359</v>
      </c>
      <c r="K121" s="3">
        <v>24633943.219999999</v>
      </c>
      <c r="L121" s="3">
        <v>29068053</v>
      </c>
      <c r="M121" s="4">
        <v>42139</v>
      </c>
      <c r="N121" s="4">
        <v>42400</v>
      </c>
      <c r="O121" s="2" t="s">
        <v>47</v>
      </c>
      <c r="P121" s="2" t="s">
        <v>48</v>
      </c>
    </row>
    <row r="122" spans="1:16" ht="48" outlineLevel="1" x14ac:dyDescent="0.2">
      <c r="A122" s="2" t="s">
        <v>360</v>
      </c>
      <c r="B122" s="2" t="s">
        <v>88</v>
      </c>
      <c r="C122" s="2" t="s">
        <v>120</v>
      </c>
      <c r="D122" s="2" t="s">
        <v>361</v>
      </c>
      <c r="E122" s="2" t="s">
        <v>42</v>
      </c>
      <c r="F122" s="2" t="s">
        <v>43</v>
      </c>
      <c r="G122" s="2" t="s">
        <v>44</v>
      </c>
      <c r="H122" s="2">
        <v>1</v>
      </c>
      <c r="I122" s="2" t="s">
        <v>90</v>
      </c>
      <c r="J122" s="2" t="s">
        <v>91</v>
      </c>
      <c r="K122" s="3">
        <v>1736608.22</v>
      </c>
      <c r="L122" s="3">
        <v>1736608.22</v>
      </c>
      <c r="M122" s="4">
        <v>42135</v>
      </c>
      <c r="N122" s="4">
        <v>43100</v>
      </c>
      <c r="O122" s="2" t="s">
        <v>47</v>
      </c>
      <c r="P122" s="2" t="s">
        <v>48</v>
      </c>
    </row>
    <row r="123" spans="1:16" ht="48" outlineLevel="1" x14ac:dyDescent="0.2">
      <c r="A123" s="2" t="s">
        <v>362</v>
      </c>
      <c r="B123" s="2" t="s">
        <v>88</v>
      </c>
      <c r="C123" s="2" t="s">
        <v>120</v>
      </c>
      <c r="D123" s="2" t="s">
        <v>363</v>
      </c>
      <c r="E123" s="2" t="s">
        <v>42</v>
      </c>
      <c r="F123" s="2" t="s">
        <v>43</v>
      </c>
      <c r="G123" s="2" t="s">
        <v>44</v>
      </c>
      <c r="H123" s="2">
        <v>1</v>
      </c>
      <c r="I123" s="2" t="s">
        <v>90</v>
      </c>
      <c r="J123" s="2" t="s">
        <v>91</v>
      </c>
      <c r="K123" s="3">
        <v>175716.6</v>
      </c>
      <c r="L123" s="3">
        <v>175716.6</v>
      </c>
      <c r="M123" s="4">
        <v>42135</v>
      </c>
      <c r="N123" s="4">
        <v>43100</v>
      </c>
      <c r="O123" s="2" t="s">
        <v>47</v>
      </c>
      <c r="P123" s="2" t="s">
        <v>48</v>
      </c>
    </row>
    <row r="124" spans="1:16" ht="36" outlineLevel="1" x14ac:dyDescent="0.2">
      <c r="A124" s="2" t="s">
        <v>364</v>
      </c>
      <c r="B124" s="2" t="s">
        <v>293</v>
      </c>
      <c r="C124" s="2" t="s">
        <v>294</v>
      </c>
      <c r="D124" s="2" t="s">
        <v>365</v>
      </c>
      <c r="E124" s="2" t="s">
        <v>78</v>
      </c>
      <c r="F124" s="2" t="s">
        <v>43</v>
      </c>
      <c r="G124" s="2" t="s">
        <v>44</v>
      </c>
      <c r="H124" s="2">
        <v>1</v>
      </c>
      <c r="I124" s="2" t="s">
        <v>113</v>
      </c>
      <c r="J124" s="2" t="s">
        <v>114</v>
      </c>
      <c r="K124" s="3">
        <v>7018550</v>
      </c>
      <c r="L124" s="3">
        <v>7018550</v>
      </c>
      <c r="M124" s="4">
        <v>42139</v>
      </c>
      <c r="N124" s="4">
        <v>43100</v>
      </c>
      <c r="O124" s="2" t="s">
        <v>73</v>
      </c>
      <c r="P124" s="2" t="s">
        <v>68</v>
      </c>
    </row>
    <row r="125" spans="1:16" ht="36" outlineLevel="1" x14ac:dyDescent="0.2">
      <c r="A125" s="2" t="s">
        <v>366</v>
      </c>
      <c r="B125" s="2" t="s">
        <v>293</v>
      </c>
      <c r="C125" s="2" t="s">
        <v>294</v>
      </c>
      <c r="D125" s="2" t="s">
        <v>367</v>
      </c>
      <c r="E125" s="2" t="s">
        <v>78</v>
      </c>
      <c r="F125" s="2" t="s">
        <v>43</v>
      </c>
      <c r="G125" s="2" t="s">
        <v>44</v>
      </c>
      <c r="H125" s="2">
        <v>1</v>
      </c>
      <c r="I125" s="2" t="s">
        <v>113</v>
      </c>
      <c r="J125" s="2" t="s">
        <v>114</v>
      </c>
      <c r="K125" s="3">
        <v>1400855</v>
      </c>
      <c r="L125" s="3">
        <v>1400855</v>
      </c>
      <c r="M125" s="4">
        <v>42139</v>
      </c>
      <c r="N125" s="4">
        <v>42794</v>
      </c>
      <c r="O125" s="2" t="s">
        <v>73</v>
      </c>
      <c r="P125" s="2" t="s">
        <v>68</v>
      </c>
    </row>
    <row r="126" spans="1:16" ht="24" outlineLevel="1" x14ac:dyDescent="0.2">
      <c r="A126" s="2" t="s">
        <v>368</v>
      </c>
      <c r="B126" s="2" t="s">
        <v>369</v>
      </c>
      <c r="C126" s="2" t="s">
        <v>120</v>
      </c>
      <c r="D126" s="2" t="s">
        <v>370</v>
      </c>
      <c r="E126" s="2" t="s">
        <v>100</v>
      </c>
      <c r="F126" s="2" t="s">
        <v>43</v>
      </c>
      <c r="G126" s="2" t="s">
        <v>44</v>
      </c>
      <c r="H126" s="2">
        <v>1</v>
      </c>
      <c r="I126" s="2" t="s">
        <v>107</v>
      </c>
      <c r="J126" s="2" t="s">
        <v>108</v>
      </c>
      <c r="K126" s="3">
        <v>156924.88</v>
      </c>
      <c r="L126" s="3">
        <v>156924.88</v>
      </c>
      <c r="M126" s="4">
        <v>42142</v>
      </c>
      <c r="N126" s="4">
        <v>42369</v>
      </c>
      <c r="O126" s="2" t="s">
        <v>47</v>
      </c>
      <c r="P126" s="2" t="s">
        <v>48</v>
      </c>
    </row>
    <row r="127" spans="1:16" ht="60" outlineLevel="1" x14ac:dyDescent="0.2">
      <c r="A127" s="2" t="s">
        <v>371</v>
      </c>
      <c r="B127" s="2" t="s">
        <v>369</v>
      </c>
      <c r="C127" s="2" t="s">
        <v>120</v>
      </c>
      <c r="D127" s="2" t="s">
        <v>372</v>
      </c>
      <c r="E127" s="2" t="s">
        <v>78</v>
      </c>
      <c r="F127" s="2" t="s">
        <v>43</v>
      </c>
      <c r="G127" s="2" t="s">
        <v>44</v>
      </c>
      <c r="H127" s="2">
        <v>1</v>
      </c>
      <c r="I127" s="2" t="s">
        <v>373</v>
      </c>
      <c r="J127" s="2" t="s">
        <v>374</v>
      </c>
      <c r="K127" s="3">
        <v>246941.1</v>
      </c>
      <c r="L127" s="3">
        <v>291390.5</v>
      </c>
      <c r="M127" s="4">
        <v>42144</v>
      </c>
      <c r="N127" s="4">
        <v>42515</v>
      </c>
      <c r="O127" s="2" t="s">
        <v>47</v>
      </c>
      <c r="P127" s="2" t="s">
        <v>48</v>
      </c>
    </row>
    <row r="128" spans="1:16" ht="24" outlineLevel="1" x14ac:dyDescent="0.2">
      <c r="A128" s="2" t="s">
        <v>375</v>
      </c>
      <c r="B128" s="2" t="s">
        <v>88</v>
      </c>
      <c r="C128" s="2" t="s">
        <v>120</v>
      </c>
      <c r="D128" s="2" t="s">
        <v>376</v>
      </c>
      <c r="E128" s="2" t="s">
        <v>42</v>
      </c>
      <c r="F128" s="2" t="s">
        <v>43</v>
      </c>
      <c r="G128" s="2" t="s">
        <v>44</v>
      </c>
      <c r="H128" s="2">
        <v>1</v>
      </c>
      <c r="I128" s="2" t="s">
        <v>377</v>
      </c>
      <c r="J128" s="2" t="s">
        <v>378</v>
      </c>
      <c r="K128" s="3">
        <v>813052.71</v>
      </c>
      <c r="L128" s="3">
        <v>813052.71</v>
      </c>
      <c r="M128" s="4">
        <v>42153</v>
      </c>
      <c r="N128" s="4">
        <v>42951</v>
      </c>
      <c r="O128" s="2" t="s">
        <v>47</v>
      </c>
      <c r="P128" s="2" t="s">
        <v>48</v>
      </c>
    </row>
    <row r="129" spans="1:16" ht="108" outlineLevel="1" x14ac:dyDescent="0.2">
      <c r="A129" s="2" t="s">
        <v>379</v>
      </c>
      <c r="B129" s="2" t="s">
        <v>380</v>
      </c>
      <c r="C129" s="2" t="s">
        <v>270</v>
      </c>
      <c r="D129" s="2" t="s">
        <v>381</v>
      </c>
      <c r="E129" s="2" t="s">
        <v>382</v>
      </c>
      <c r="F129" s="2" t="s">
        <v>43</v>
      </c>
      <c r="G129" s="2" t="s">
        <v>44</v>
      </c>
      <c r="H129" s="2">
        <v>1</v>
      </c>
      <c r="I129" s="2" t="s">
        <v>107</v>
      </c>
      <c r="J129" s="2" t="s">
        <v>108</v>
      </c>
      <c r="K129" s="3">
        <v>285071592.55000001</v>
      </c>
      <c r="L129" s="3">
        <v>336384479.20999998</v>
      </c>
      <c r="M129" s="4">
        <v>42152</v>
      </c>
      <c r="N129" s="4">
        <v>42216</v>
      </c>
      <c r="O129" s="2" t="s">
        <v>47</v>
      </c>
      <c r="P129" s="2" t="s">
        <v>48</v>
      </c>
    </row>
    <row r="130" spans="1:16" ht="48" outlineLevel="1" x14ac:dyDescent="0.2">
      <c r="A130" s="2" t="s">
        <v>383</v>
      </c>
      <c r="B130" s="2" t="s">
        <v>345</v>
      </c>
      <c r="C130" s="2" t="s">
        <v>346</v>
      </c>
      <c r="D130" s="2" t="s">
        <v>384</v>
      </c>
      <c r="E130" s="2" t="s">
        <v>42</v>
      </c>
      <c r="F130" s="2" t="s">
        <v>43</v>
      </c>
      <c r="G130" s="2" t="s">
        <v>44</v>
      </c>
      <c r="H130" s="2">
        <v>1</v>
      </c>
      <c r="I130" s="2" t="s">
        <v>53</v>
      </c>
      <c r="J130" s="2" t="s">
        <v>54</v>
      </c>
      <c r="K130" s="3">
        <v>109775844</v>
      </c>
      <c r="L130" s="3">
        <v>129535495.92</v>
      </c>
      <c r="M130" s="4">
        <v>42158</v>
      </c>
      <c r="N130" s="4">
        <v>42735</v>
      </c>
      <c r="O130" s="2" t="s">
        <v>47</v>
      </c>
      <c r="P130" s="2" t="s">
        <v>48</v>
      </c>
    </row>
    <row r="131" spans="1:16" ht="108" outlineLevel="1" x14ac:dyDescent="0.2">
      <c r="A131" s="2" t="s">
        <v>385</v>
      </c>
      <c r="B131" s="2" t="s">
        <v>386</v>
      </c>
      <c r="C131" s="2" t="s">
        <v>127</v>
      </c>
      <c r="D131" s="2" t="s">
        <v>387</v>
      </c>
      <c r="E131" s="2" t="s">
        <v>78</v>
      </c>
      <c r="F131" s="2" t="s">
        <v>43</v>
      </c>
      <c r="G131" s="2" t="s">
        <v>44</v>
      </c>
      <c r="H131" s="2">
        <v>1</v>
      </c>
      <c r="I131" s="2" t="s">
        <v>53</v>
      </c>
      <c r="J131" s="2" t="s">
        <v>54</v>
      </c>
      <c r="K131" s="3">
        <v>245762.71</v>
      </c>
      <c r="L131" s="3">
        <v>290000</v>
      </c>
      <c r="M131" s="4">
        <v>42163</v>
      </c>
      <c r="N131" s="4">
        <v>42206</v>
      </c>
      <c r="O131" s="2" t="s">
        <v>73</v>
      </c>
      <c r="P131" s="2" t="s">
        <v>48</v>
      </c>
    </row>
    <row r="132" spans="1:16" ht="24" outlineLevel="1" x14ac:dyDescent="0.2">
      <c r="A132" s="2" t="s">
        <v>388</v>
      </c>
      <c r="B132" s="2" t="s">
        <v>136</v>
      </c>
      <c r="C132" s="2" t="s">
        <v>137</v>
      </c>
      <c r="D132" s="2" t="s">
        <v>138</v>
      </c>
      <c r="E132" s="2" t="s">
        <v>78</v>
      </c>
      <c r="F132" s="2" t="s">
        <v>43</v>
      </c>
      <c r="G132" s="2" t="s">
        <v>44</v>
      </c>
      <c r="H132" s="2">
        <v>1</v>
      </c>
      <c r="I132" s="2" t="s">
        <v>45</v>
      </c>
      <c r="J132" s="2" t="s">
        <v>46</v>
      </c>
      <c r="K132" s="3">
        <v>17917.96</v>
      </c>
      <c r="L132" s="3">
        <v>17917.96</v>
      </c>
      <c r="M132" s="4">
        <v>42165</v>
      </c>
      <c r="N132" s="4">
        <v>42308</v>
      </c>
      <c r="O132" s="2" t="s">
        <v>47</v>
      </c>
      <c r="P132" s="2" t="s">
        <v>48</v>
      </c>
    </row>
    <row r="133" spans="1:16" ht="84" outlineLevel="1" x14ac:dyDescent="0.2">
      <c r="A133" s="2" t="s">
        <v>389</v>
      </c>
      <c r="B133" s="2" t="s">
        <v>88</v>
      </c>
      <c r="C133" s="2" t="s">
        <v>120</v>
      </c>
      <c r="D133" s="2" t="s">
        <v>390</v>
      </c>
      <c r="E133" s="2" t="s">
        <v>42</v>
      </c>
      <c r="F133" s="2" t="s">
        <v>43</v>
      </c>
      <c r="G133" s="2" t="s">
        <v>44</v>
      </c>
      <c r="H133" s="2">
        <v>1</v>
      </c>
      <c r="I133" s="2" t="s">
        <v>143</v>
      </c>
      <c r="J133" s="2" t="s">
        <v>144</v>
      </c>
      <c r="K133" s="3">
        <v>581163.31999999995</v>
      </c>
      <c r="L133" s="3">
        <v>581163.31999999995</v>
      </c>
      <c r="M133" s="4">
        <v>42173</v>
      </c>
      <c r="N133" s="4">
        <v>42487</v>
      </c>
      <c r="O133" s="2" t="s">
        <v>47</v>
      </c>
      <c r="P133" s="2" t="s">
        <v>48</v>
      </c>
    </row>
    <row r="134" spans="1:16" ht="15" x14ac:dyDescent="0.25">
      <c r="A134" s="7" t="s">
        <v>391</v>
      </c>
      <c r="B134" s="7"/>
      <c r="C134" s="7"/>
      <c r="D134" s="7"/>
      <c r="E134" s="7"/>
      <c r="F134" s="7"/>
      <c r="G134" s="7"/>
      <c r="H134" s="7"/>
      <c r="I134" s="7"/>
      <c r="J134" s="7"/>
      <c r="K134" s="8">
        <f>SUM(K135:K167)</f>
        <v>9719496386.1999969</v>
      </c>
      <c r="L134" s="8">
        <f>SUM(L135:L167)</f>
        <v>9746910373.8799992</v>
      </c>
      <c r="M134" s="7"/>
      <c r="N134" s="7"/>
      <c r="O134" s="7"/>
      <c r="P134" s="7"/>
    </row>
    <row r="135" spans="1:16" outlineLevel="1" x14ac:dyDescent="0.2">
      <c r="A135" s="2" t="s">
        <v>392</v>
      </c>
      <c r="B135" s="2" t="s">
        <v>75</v>
      </c>
      <c r="C135" s="2" t="s">
        <v>117</v>
      </c>
      <c r="D135" s="2" t="s">
        <v>393</v>
      </c>
      <c r="E135" s="2" t="s">
        <v>78</v>
      </c>
      <c r="F135" s="2" t="s">
        <v>43</v>
      </c>
      <c r="G135" s="2" t="s">
        <v>44</v>
      </c>
      <c r="H135" s="2">
        <v>1</v>
      </c>
      <c r="I135" s="2" t="s">
        <v>45</v>
      </c>
      <c r="J135" s="2" t="s">
        <v>46</v>
      </c>
      <c r="K135" s="3">
        <v>338983.05</v>
      </c>
      <c r="L135" s="3">
        <v>400000</v>
      </c>
      <c r="M135" s="4">
        <v>42248</v>
      </c>
      <c r="N135" s="4">
        <v>42369</v>
      </c>
      <c r="O135" s="2" t="s">
        <v>67</v>
      </c>
      <c r="P135" s="2" t="s">
        <v>68</v>
      </c>
    </row>
    <row r="136" spans="1:16" ht="24" outlineLevel="1" x14ac:dyDescent="0.2">
      <c r="A136" s="2" t="s">
        <v>394</v>
      </c>
      <c r="B136" s="2" t="s">
        <v>395</v>
      </c>
      <c r="C136" s="2" t="s">
        <v>396</v>
      </c>
      <c r="D136" s="2" t="s">
        <v>397</v>
      </c>
      <c r="E136" s="2" t="s">
        <v>78</v>
      </c>
      <c r="F136" s="2" t="s">
        <v>43</v>
      </c>
      <c r="G136" s="2" t="s">
        <v>44</v>
      </c>
      <c r="H136" s="2">
        <v>1</v>
      </c>
      <c r="I136" s="2" t="s">
        <v>65</v>
      </c>
      <c r="J136" s="2" t="s">
        <v>66</v>
      </c>
      <c r="K136" s="3">
        <v>780000</v>
      </c>
      <c r="L136" s="3">
        <v>920400</v>
      </c>
      <c r="M136" s="4">
        <v>42215</v>
      </c>
      <c r="N136" s="4">
        <v>42643</v>
      </c>
      <c r="O136" s="2" t="s">
        <v>73</v>
      </c>
      <c r="P136" s="2" t="s">
        <v>68</v>
      </c>
    </row>
    <row r="137" spans="1:16" outlineLevel="1" x14ac:dyDescent="0.2">
      <c r="A137" s="2" t="s">
        <v>398</v>
      </c>
      <c r="B137" s="2" t="s">
        <v>75</v>
      </c>
      <c r="C137" s="2" t="s">
        <v>117</v>
      </c>
      <c r="D137" s="2" t="s">
        <v>399</v>
      </c>
      <c r="E137" s="2" t="s">
        <v>78</v>
      </c>
      <c r="F137" s="2" t="s">
        <v>43</v>
      </c>
      <c r="G137" s="2" t="s">
        <v>44</v>
      </c>
      <c r="H137" s="2">
        <v>1</v>
      </c>
      <c r="I137" s="2" t="s">
        <v>45</v>
      </c>
      <c r="J137" s="2" t="s">
        <v>46</v>
      </c>
      <c r="K137" s="3">
        <v>710169.49</v>
      </c>
      <c r="L137" s="3">
        <v>838000</v>
      </c>
      <c r="M137" s="4">
        <v>42248</v>
      </c>
      <c r="N137" s="4">
        <v>42664</v>
      </c>
      <c r="O137" s="2" t="s">
        <v>73</v>
      </c>
      <c r="P137" s="2" t="s">
        <v>68</v>
      </c>
    </row>
    <row r="138" spans="1:16" ht="36" outlineLevel="1" x14ac:dyDescent="0.2">
      <c r="A138" s="2" t="s">
        <v>400</v>
      </c>
      <c r="B138" s="2" t="s">
        <v>194</v>
      </c>
      <c r="C138" s="2" t="s">
        <v>195</v>
      </c>
      <c r="D138" s="2" t="s">
        <v>401</v>
      </c>
      <c r="E138" s="2" t="s">
        <v>78</v>
      </c>
      <c r="F138" s="2" t="s">
        <v>43</v>
      </c>
      <c r="G138" s="2" t="s">
        <v>44</v>
      </c>
      <c r="H138" s="2">
        <v>1</v>
      </c>
      <c r="I138" s="2" t="s">
        <v>45</v>
      </c>
      <c r="J138" s="2" t="s">
        <v>46</v>
      </c>
      <c r="K138" s="3">
        <v>3800000</v>
      </c>
      <c r="L138" s="3">
        <v>4484000</v>
      </c>
      <c r="M138" s="4">
        <v>42217</v>
      </c>
      <c r="N138" s="4">
        <v>42353</v>
      </c>
      <c r="O138" s="2" t="s">
        <v>73</v>
      </c>
      <c r="P138" s="2" t="s">
        <v>68</v>
      </c>
    </row>
    <row r="139" spans="1:16" ht="36" outlineLevel="1" x14ac:dyDescent="0.2">
      <c r="A139" s="2" t="s">
        <v>402</v>
      </c>
      <c r="B139" s="2" t="s">
        <v>403</v>
      </c>
      <c r="C139" s="2" t="s">
        <v>404</v>
      </c>
      <c r="D139" s="2" t="s">
        <v>405</v>
      </c>
      <c r="E139" s="2" t="s">
        <v>78</v>
      </c>
      <c r="F139" s="2" t="s">
        <v>43</v>
      </c>
      <c r="G139" s="2" t="s">
        <v>44</v>
      </c>
      <c r="H139" s="2">
        <v>1</v>
      </c>
      <c r="I139" s="2" t="s">
        <v>45</v>
      </c>
      <c r="J139" s="2" t="s">
        <v>46</v>
      </c>
      <c r="K139" s="3">
        <v>2000000</v>
      </c>
      <c r="L139" s="3">
        <v>2360000</v>
      </c>
      <c r="M139" s="4">
        <v>42230</v>
      </c>
      <c r="N139" s="4">
        <v>42353</v>
      </c>
      <c r="O139" s="2" t="s">
        <v>73</v>
      </c>
      <c r="P139" s="2" t="s">
        <v>68</v>
      </c>
    </row>
    <row r="140" spans="1:16" ht="24" outlineLevel="1" x14ac:dyDescent="0.2">
      <c r="A140" s="2" t="s">
        <v>406</v>
      </c>
      <c r="B140" s="2" t="s">
        <v>202</v>
      </c>
      <c r="C140" s="2" t="s">
        <v>210</v>
      </c>
      <c r="D140" s="2" t="s">
        <v>407</v>
      </c>
      <c r="E140" s="2" t="s">
        <v>100</v>
      </c>
      <c r="F140" s="2" t="s">
        <v>43</v>
      </c>
      <c r="G140" s="2" t="s">
        <v>44</v>
      </c>
      <c r="H140" s="2">
        <v>1</v>
      </c>
      <c r="I140" s="2" t="s">
        <v>45</v>
      </c>
      <c r="J140" s="2" t="s">
        <v>46</v>
      </c>
      <c r="K140" s="3">
        <v>127118.64</v>
      </c>
      <c r="L140" s="3">
        <v>150000</v>
      </c>
      <c r="M140" s="4">
        <v>42225</v>
      </c>
      <c r="N140" s="4">
        <v>42264</v>
      </c>
      <c r="O140" s="2" t="s">
        <v>47</v>
      </c>
      <c r="P140" s="2" t="s">
        <v>48</v>
      </c>
    </row>
    <row r="141" spans="1:16" ht="24" outlineLevel="1" x14ac:dyDescent="0.2">
      <c r="A141" s="2" t="s">
        <v>408</v>
      </c>
      <c r="B141" s="2" t="s">
        <v>70</v>
      </c>
      <c r="C141" s="2" t="s">
        <v>409</v>
      </c>
      <c r="D141" s="2" t="s">
        <v>410</v>
      </c>
      <c r="E141" s="2" t="s">
        <v>78</v>
      </c>
      <c r="F141" s="2" t="s">
        <v>43</v>
      </c>
      <c r="G141" s="2" t="s">
        <v>44</v>
      </c>
      <c r="H141" s="2">
        <v>1</v>
      </c>
      <c r="I141" s="2" t="s">
        <v>65</v>
      </c>
      <c r="J141" s="2" t="s">
        <v>66</v>
      </c>
      <c r="K141" s="3">
        <v>110170.33</v>
      </c>
      <c r="L141" s="3">
        <v>130000.99</v>
      </c>
      <c r="M141" s="4">
        <v>42217</v>
      </c>
      <c r="N141" s="4">
        <v>42302</v>
      </c>
      <c r="O141" s="2" t="s">
        <v>73</v>
      </c>
      <c r="P141" s="2" t="s">
        <v>48</v>
      </c>
    </row>
    <row r="142" spans="1:16" ht="24" outlineLevel="1" x14ac:dyDescent="0.2">
      <c r="A142" s="2" t="s">
        <v>411</v>
      </c>
      <c r="B142" s="2" t="s">
        <v>70</v>
      </c>
      <c r="C142" s="2" t="s">
        <v>409</v>
      </c>
      <c r="D142" s="2" t="s">
        <v>412</v>
      </c>
      <c r="E142" s="2" t="s">
        <v>78</v>
      </c>
      <c r="F142" s="2" t="s">
        <v>43</v>
      </c>
      <c r="G142" s="2" t="s">
        <v>44</v>
      </c>
      <c r="H142" s="2">
        <v>1</v>
      </c>
      <c r="I142" s="2" t="s">
        <v>45</v>
      </c>
      <c r="J142" s="2" t="s">
        <v>46</v>
      </c>
      <c r="K142" s="3">
        <v>138983.82</v>
      </c>
      <c r="L142" s="3">
        <v>164000.91</v>
      </c>
      <c r="M142" s="4">
        <v>42272</v>
      </c>
      <c r="N142" s="4">
        <v>42307</v>
      </c>
      <c r="O142" s="2" t="s">
        <v>73</v>
      </c>
      <c r="P142" s="2" t="s">
        <v>48</v>
      </c>
    </row>
    <row r="143" spans="1:16" ht="24" outlineLevel="1" x14ac:dyDescent="0.2">
      <c r="A143" s="2" t="s">
        <v>413</v>
      </c>
      <c r="B143" s="2" t="s">
        <v>136</v>
      </c>
      <c r="C143" s="2" t="s">
        <v>137</v>
      </c>
      <c r="D143" s="2" t="s">
        <v>414</v>
      </c>
      <c r="E143" s="2" t="s">
        <v>78</v>
      </c>
      <c r="F143" s="2" t="s">
        <v>43</v>
      </c>
      <c r="G143" s="2" t="s">
        <v>44</v>
      </c>
      <c r="H143" s="2">
        <v>1</v>
      </c>
      <c r="I143" s="2" t="s">
        <v>45</v>
      </c>
      <c r="J143" s="2" t="s">
        <v>46</v>
      </c>
      <c r="K143" s="3">
        <v>3900000</v>
      </c>
      <c r="L143" s="3">
        <v>3900000</v>
      </c>
      <c r="M143" s="4">
        <v>42217</v>
      </c>
      <c r="N143" s="4">
        <v>42673</v>
      </c>
      <c r="O143" s="2" t="s">
        <v>73</v>
      </c>
      <c r="P143" s="2" t="s">
        <v>68</v>
      </c>
    </row>
    <row r="144" spans="1:16" ht="36" outlineLevel="1" x14ac:dyDescent="0.2">
      <c r="A144" s="2" t="s">
        <v>415</v>
      </c>
      <c r="B144" s="2" t="s">
        <v>244</v>
      </c>
      <c r="C144" s="2" t="s">
        <v>245</v>
      </c>
      <c r="D144" s="2" t="s">
        <v>416</v>
      </c>
      <c r="E144" s="2" t="s">
        <v>100</v>
      </c>
      <c r="F144" s="2" t="s">
        <v>43</v>
      </c>
      <c r="G144" s="2" t="s">
        <v>44</v>
      </c>
      <c r="H144" s="2">
        <v>1</v>
      </c>
      <c r="I144" s="2" t="s">
        <v>45</v>
      </c>
      <c r="J144" s="2" t="s">
        <v>46</v>
      </c>
      <c r="K144" s="3">
        <v>4318746550</v>
      </c>
      <c r="L144" s="3">
        <v>4318746550</v>
      </c>
      <c r="M144" s="4">
        <v>42277</v>
      </c>
      <c r="N144" s="4">
        <v>46295</v>
      </c>
      <c r="O144" s="2" t="s">
        <v>47</v>
      </c>
      <c r="P144" s="2" t="s">
        <v>48</v>
      </c>
    </row>
    <row r="145" spans="1:16" outlineLevel="1" x14ac:dyDescent="0.2">
      <c r="A145" s="2" t="s">
        <v>417</v>
      </c>
      <c r="B145" s="2" t="s">
        <v>282</v>
      </c>
      <c r="C145" s="2" t="s">
        <v>283</v>
      </c>
      <c r="D145" s="2" t="s">
        <v>418</v>
      </c>
      <c r="E145" s="2" t="s">
        <v>100</v>
      </c>
      <c r="F145" s="2" t="s">
        <v>43</v>
      </c>
      <c r="G145" s="2" t="s">
        <v>44</v>
      </c>
      <c r="H145" s="2">
        <v>1</v>
      </c>
      <c r="I145" s="2" t="s">
        <v>45</v>
      </c>
      <c r="J145" s="2" t="s">
        <v>46</v>
      </c>
      <c r="K145" s="3">
        <v>3210000</v>
      </c>
      <c r="L145" s="3">
        <v>3787800</v>
      </c>
      <c r="M145" s="4">
        <v>42186</v>
      </c>
      <c r="N145" s="4">
        <v>42369</v>
      </c>
      <c r="O145" s="2" t="s">
        <v>47</v>
      </c>
      <c r="P145" s="2" t="s">
        <v>48</v>
      </c>
    </row>
    <row r="146" spans="1:16" ht="24" outlineLevel="1" x14ac:dyDescent="0.2">
      <c r="A146" s="2" t="s">
        <v>419</v>
      </c>
      <c r="B146" s="2" t="s">
        <v>88</v>
      </c>
      <c r="C146" s="2" t="s">
        <v>120</v>
      </c>
      <c r="D146" s="2" t="s">
        <v>420</v>
      </c>
      <c r="E146" s="2" t="s">
        <v>42</v>
      </c>
      <c r="F146" s="2" t="s">
        <v>43</v>
      </c>
      <c r="G146" s="2" t="s">
        <v>44</v>
      </c>
      <c r="H146" s="2">
        <v>1</v>
      </c>
      <c r="I146" s="2" t="s">
        <v>421</v>
      </c>
      <c r="J146" s="2" t="s">
        <v>422</v>
      </c>
      <c r="K146" s="3">
        <v>162772.5</v>
      </c>
      <c r="L146" s="3">
        <v>162772.5</v>
      </c>
      <c r="M146" s="4">
        <v>42195</v>
      </c>
      <c r="N146" s="4">
        <v>43261</v>
      </c>
      <c r="O146" s="2" t="s">
        <v>47</v>
      </c>
      <c r="P146" s="2" t="s">
        <v>48</v>
      </c>
    </row>
    <row r="147" spans="1:16" ht="96" outlineLevel="1" x14ac:dyDescent="0.2">
      <c r="A147" s="2" t="s">
        <v>423</v>
      </c>
      <c r="B147" s="2" t="s">
        <v>50</v>
      </c>
      <c r="C147" s="2" t="s">
        <v>277</v>
      </c>
      <c r="D147" s="2" t="s">
        <v>424</v>
      </c>
      <c r="E147" s="2" t="s">
        <v>42</v>
      </c>
      <c r="F147" s="2" t="s">
        <v>43</v>
      </c>
      <c r="G147" s="2" t="s">
        <v>44</v>
      </c>
      <c r="H147" s="2">
        <v>1</v>
      </c>
      <c r="I147" s="2" t="s">
        <v>143</v>
      </c>
      <c r="J147" s="2" t="s">
        <v>144</v>
      </c>
      <c r="K147" s="3">
        <v>1994211.61</v>
      </c>
      <c r="L147" s="3">
        <v>2353169.7000000002</v>
      </c>
      <c r="M147" s="4">
        <v>42202</v>
      </c>
      <c r="N147" s="4">
        <v>42643</v>
      </c>
      <c r="O147" s="2" t="s">
        <v>47</v>
      </c>
      <c r="P147" s="2" t="s">
        <v>48</v>
      </c>
    </row>
    <row r="148" spans="1:16" ht="24" outlineLevel="1" x14ac:dyDescent="0.2">
      <c r="A148" s="2" t="s">
        <v>425</v>
      </c>
      <c r="B148" s="2" t="s">
        <v>293</v>
      </c>
      <c r="C148" s="2" t="s">
        <v>294</v>
      </c>
      <c r="D148" s="2" t="s">
        <v>426</v>
      </c>
      <c r="E148" s="2" t="s">
        <v>427</v>
      </c>
      <c r="F148" s="2" t="s">
        <v>43</v>
      </c>
      <c r="G148" s="2" t="s">
        <v>44</v>
      </c>
      <c r="H148" s="2">
        <v>1</v>
      </c>
      <c r="I148" s="2" t="s">
        <v>305</v>
      </c>
      <c r="J148" s="2" t="s">
        <v>306</v>
      </c>
      <c r="K148" s="3">
        <v>9916.7199999999993</v>
      </c>
      <c r="L148" s="3">
        <v>9916.7199999999993</v>
      </c>
      <c r="M148" s="4">
        <v>42205</v>
      </c>
      <c r="N148" s="4">
        <v>42551</v>
      </c>
      <c r="O148" s="2" t="s">
        <v>47</v>
      </c>
      <c r="P148" s="2" t="s">
        <v>48</v>
      </c>
    </row>
    <row r="149" spans="1:16" ht="24" outlineLevel="1" x14ac:dyDescent="0.2">
      <c r="A149" s="2" t="s">
        <v>428</v>
      </c>
      <c r="B149" s="2" t="s">
        <v>88</v>
      </c>
      <c r="C149" s="2" t="s">
        <v>120</v>
      </c>
      <c r="D149" s="2" t="s">
        <v>429</v>
      </c>
      <c r="E149" s="2" t="s">
        <v>42</v>
      </c>
      <c r="F149" s="2" t="s">
        <v>43</v>
      </c>
      <c r="G149" s="2" t="s">
        <v>44</v>
      </c>
      <c r="H149" s="2">
        <v>1</v>
      </c>
      <c r="I149" s="2" t="s">
        <v>90</v>
      </c>
      <c r="J149" s="2" t="s">
        <v>91</v>
      </c>
      <c r="K149" s="3">
        <v>136731.94</v>
      </c>
      <c r="L149" s="3">
        <v>136731.94</v>
      </c>
      <c r="M149" s="4">
        <v>42212</v>
      </c>
      <c r="N149" s="4">
        <v>43100</v>
      </c>
      <c r="O149" s="2" t="s">
        <v>47</v>
      </c>
      <c r="P149" s="2" t="s">
        <v>48</v>
      </c>
    </row>
    <row r="150" spans="1:16" ht="36" outlineLevel="1" x14ac:dyDescent="0.2">
      <c r="A150" s="2" t="s">
        <v>430</v>
      </c>
      <c r="B150" s="2" t="s">
        <v>110</v>
      </c>
      <c r="C150" s="2" t="s">
        <v>356</v>
      </c>
      <c r="D150" s="2" t="s">
        <v>431</v>
      </c>
      <c r="E150" s="2" t="s">
        <v>42</v>
      </c>
      <c r="F150" s="2" t="s">
        <v>43</v>
      </c>
      <c r="G150" s="2" t="s">
        <v>44</v>
      </c>
      <c r="H150" s="2">
        <v>1</v>
      </c>
      <c r="I150" s="2" t="s">
        <v>45</v>
      </c>
      <c r="J150" s="2" t="s">
        <v>46</v>
      </c>
      <c r="K150" s="3">
        <v>227796.61</v>
      </c>
      <c r="L150" s="3">
        <v>268800</v>
      </c>
      <c r="M150" s="4">
        <v>42261</v>
      </c>
      <c r="N150" s="4">
        <v>42322</v>
      </c>
      <c r="O150" s="2" t="s">
        <v>47</v>
      </c>
      <c r="P150" s="2" t="s">
        <v>48</v>
      </c>
    </row>
    <row r="151" spans="1:16" ht="36" outlineLevel="1" x14ac:dyDescent="0.2">
      <c r="A151" s="2" t="s">
        <v>432</v>
      </c>
      <c r="B151" s="2" t="s">
        <v>70</v>
      </c>
      <c r="C151" s="2" t="s">
        <v>299</v>
      </c>
      <c r="D151" s="2" t="s">
        <v>433</v>
      </c>
      <c r="E151" s="2" t="s">
        <v>434</v>
      </c>
      <c r="F151" s="2" t="s">
        <v>43</v>
      </c>
      <c r="G151" s="2" t="s">
        <v>44</v>
      </c>
      <c r="H151" s="2">
        <v>1</v>
      </c>
      <c r="I151" s="2" t="s">
        <v>45</v>
      </c>
      <c r="J151" s="2" t="s">
        <v>46</v>
      </c>
      <c r="K151" s="3">
        <v>1355932.2</v>
      </c>
      <c r="L151" s="3">
        <v>1600000</v>
      </c>
      <c r="M151" s="4">
        <v>42219</v>
      </c>
      <c r="N151" s="4">
        <v>42613</v>
      </c>
      <c r="O151" s="2" t="s">
        <v>73</v>
      </c>
      <c r="P151" s="2" t="s">
        <v>68</v>
      </c>
    </row>
    <row r="152" spans="1:16" ht="36" outlineLevel="1" x14ac:dyDescent="0.2">
      <c r="A152" s="2" t="s">
        <v>435</v>
      </c>
      <c r="B152" s="2" t="s">
        <v>97</v>
      </c>
      <c r="C152" s="2" t="s">
        <v>98</v>
      </c>
      <c r="D152" s="2" t="s">
        <v>436</v>
      </c>
      <c r="E152" s="2" t="s">
        <v>78</v>
      </c>
      <c r="F152" s="2" t="s">
        <v>43</v>
      </c>
      <c r="G152" s="2" t="s">
        <v>44</v>
      </c>
      <c r="H152" s="2">
        <v>1</v>
      </c>
      <c r="I152" s="2" t="s">
        <v>45</v>
      </c>
      <c r="J152" s="2" t="s">
        <v>46</v>
      </c>
      <c r="K152" s="3">
        <v>685085.28</v>
      </c>
      <c r="L152" s="3">
        <v>685085.28</v>
      </c>
      <c r="M152" s="4">
        <v>42210</v>
      </c>
      <c r="N152" s="4">
        <v>42460</v>
      </c>
      <c r="O152" s="2" t="s">
        <v>47</v>
      </c>
      <c r="P152" s="2" t="s">
        <v>48</v>
      </c>
    </row>
    <row r="153" spans="1:16" ht="36" outlineLevel="1" x14ac:dyDescent="0.2">
      <c r="A153" s="2" t="s">
        <v>437</v>
      </c>
      <c r="B153" s="2" t="s">
        <v>97</v>
      </c>
      <c r="C153" s="2" t="s">
        <v>98</v>
      </c>
      <c r="D153" s="2" t="s">
        <v>438</v>
      </c>
      <c r="E153" s="2" t="s">
        <v>78</v>
      </c>
      <c r="F153" s="2" t="s">
        <v>43</v>
      </c>
      <c r="G153" s="2" t="s">
        <v>44</v>
      </c>
      <c r="H153" s="2">
        <v>1</v>
      </c>
      <c r="I153" s="2" t="s">
        <v>45</v>
      </c>
      <c r="J153" s="2" t="s">
        <v>46</v>
      </c>
      <c r="K153" s="3">
        <v>1416303.68</v>
      </c>
      <c r="L153" s="3">
        <v>1416303.68</v>
      </c>
      <c r="M153" s="4">
        <v>42210</v>
      </c>
      <c r="N153" s="4">
        <v>42460</v>
      </c>
      <c r="O153" s="2" t="s">
        <v>47</v>
      </c>
      <c r="P153" s="2" t="s">
        <v>48</v>
      </c>
    </row>
    <row r="154" spans="1:16" ht="60" outlineLevel="1" x14ac:dyDescent="0.2">
      <c r="A154" s="2" t="s">
        <v>439</v>
      </c>
      <c r="B154" s="2" t="s">
        <v>88</v>
      </c>
      <c r="C154" s="2" t="s">
        <v>440</v>
      </c>
      <c r="D154" s="2" t="s">
        <v>441</v>
      </c>
      <c r="E154" s="2" t="s">
        <v>42</v>
      </c>
      <c r="F154" s="2" t="s">
        <v>43</v>
      </c>
      <c r="G154" s="2" t="s">
        <v>44</v>
      </c>
      <c r="H154" s="2">
        <v>1</v>
      </c>
      <c r="I154" s="2" t="s">
        <v>143</v>
      </c>
      <c r="J154" s="2" t="s">
        <v>144</v>
      </c>
      <c r="K154" s="3">
        <v>10089830.51</v>
      </c>
      <c r="L154" s="3">
        <v>11906000</v>
      </c>
      <c r="M154" s="4">
        <v>42209</v>
      </c>
      <c r="N154" s="4">
        <v>42209</v>
      </c>
      <c r="O154" s="2" t="s">
        <v>47</v>
      </c>
      <c r="P154" s="2" t="s">
        <v>48</v>
      </c>
    </row>
    <row r="155" spans="1:16" ht="24" outlineLevel="1" x14ac:dyDescent="0.2">
      <c r="A155" s="2" t="s">
        <v>442</v>
      </c>
      <c r="B155" s="2" t="s">
        <v>88</v>
      </c>
      <c r="C155" s="2" t="s">
        <v>120</v>
      </c>
      <c r="D155" s="2" t="s">
        <v>443</v>
      </c>
      <c r="E155" s="2" t="s">
        <v>100</v>
      </c>
      <c r="F155" s="2" t="s">
        <v>43</v>
      </c>
      <c r="G155" s="2" t="s">
        <v>44</v>
      </c>
      <c r="H155" s="2">
        <v>1</v>
      </c>
      <c r="I155" s="2" t="s">
        <v>444</v>
      </c>
      <c r="J155" s="2" t="s">
        <v>445</v>
      </c>
      <c r="K155" s="3">
        <v>813052.71</v>
      </c>
      <c r="L155" s="3">
        <v>813052.71</v>
      </c>
      <c r="M155" s="4">
        <v>42222</v>
      </c>
      <c r="N155" s="4">
        <v>42951</v>
      </c>
      <c r="O155" s="2" t="s">
        <v>47</v>
      </c>
      <c r="P155" s="2" t="s">
        <v>48</v>
      </c>
    </row>
    <row r="156" spans="1:16" ht="48" outlineLevel="1" x14ac:dyDescent="0.2">
      <c r="A156" s="2" t="s">
        <v>446</v>
      </c>
      <c r="B156" s="2" t="s">
        <v>110</v>
      </c>
      <c r="C156" s="2" t="s">
        <v>111</v>
      </c>
      <c r="D156" s="2" t="s">
        <v>447</v>
      </c>
      <c r="E156" s="2" t="s">
        <v>448</v>
      </c>
      <c r="F156" s="2" t="s">
        <v>43</v>
      </c>
      <c r="G156" s="2" t="s">
        <v>44</v>
      </c>
      <c r="H156" s="2">
        <v>1</v>
      </c>
      <c r="I156" s="2" t="s">
        <v>45</v>
      </c>
      <c r="J156" s="2" t="s">
        <v>46</v>
      </c>
      <c r="K156" s="3">
        <v>635593.22</v>
      </c>
      <c r="L156" s="3">
        <v>750000</v>
      </c>
      <c r="M156" s="4">
        <v>42223</v>
      </c>
      <c r="N156" s="4">
        <v>42278</v>
      </c>
      <c r="O156" s="2" t="s">
        <v>47</v>
      </c>
      <c r="P156" s="2" t="s">
        <v>48</v>
      </c>
    </row>
    <row r="157" spans="1:16" ht="24" outlineLevel="1" x14ac:dyDescent="0.2">
      <c r="A157" s="2" t="s">
        <v>449</v>
      </c>
      <c r="B157" s="2" t="s">
        <v>450</v>
      </c>
      <c r="C157" s="2" t="s">
        <v>451</v>
      </c>
      <c r="D157" s="2" t="s">
        <v>452</v>
      </c>
      <c r="E157" s="2" t="s">
        <v>64</v>
      </c>
      <c r="F157" s="2" t="s">
        <v>43</v>
      </c>
      <c r="G157" s="2" t="s">
        <v>44</v>
      </c>
      <c r="H157" s="2">
        <v>1</v>
      </c>
      <c r="I157" s="2" t="s">
        <v>45</v>
      </c>
      <c r="J157" s="2" t="s">
        <v>46</v>
      </c>
      <c r="K157" s="3">
        <v>60000000</v>
      </c>
      <c r="L157" s="3">
        <v>70800000</v>
      </c>
      <c r="M157" s="4">
        <v>42246</v>
      </c>
      <c r="N157" s="4">
        <v>42714</v>
      </c>
      <c r="O157" s="2" t="s">
        <v>129</v>
      </c>
      <c r="P157" s="2" t="s">
        <v>68</v>
      </c>
    </row>
    <row r="158" spans="1:16" ht="36" outlineLevel="1" x14ac:dyDescent="0.2">
      <c r="A158" s="2" t="s">
        <v>453</v>
      </c>
      <c r="B158" s="2" t="s">
        <v>70</v>
      </c>
      <c r="C158" s="2" t="s">
        <v>76</v>
      </c>
      <c r="D158" s="2" t="s">
        <v>454</v>
      </c>
      <c r="E158" s="2" t="s">
        <v>100</v>
      </c>
      <c r="F158" s="2" t="s">
        <v>43</v>
      </c>
      <c r="G158" s="2" t="s">
        <v>44</v>
      </c>
      <c r="H158" s="2">
        <v>1</v>
      </c>
      <c r="I158" s="2" t="s">
        <v>45</v>
      </c>
      <c r="J158" s="2" t="s">
        <v>46</v>
      </c>
      <c r="K158" s="3">
        <v>3928278.74</v>
      </c>
      <c r="L158" s="3">
        <v>4635368.91</v>
      </c>
      <c r="M158" s="4">
        <v>42233</v>
      </c>
      <c r="N158" s="4">
        <v>42369</v>
      </c>
      <c r="O158" s="2" t="s">
        <v>47</v>
      </c>
      <c r="P158" s="2" t="s">
        <v>48</v>
      </c>
    </row>
    <row r="159" spans="1:16" ht="36" outlineLevel="1" x14ac:dyDescent="0.2">
      <c r="A159" s="2" t="s">
        <v>455</v>
      </c>
      <c r="B159" s="2" t="s">
        <v>244</v>
      </c>
      <c r="C159" s="2" t="s">
        <v>245</v>
      </c>
      <c r="D159" s="2" t="s">
        <v>456</v>
      </c>
      <c r="E159" s="2" t="s">
        <v>64</v>
      </c>
      <c r="F159" s="2" t="s">
        <v>43</v>
      </c>
      <c r="G159" s="2" t="s">
        <v>44</v>
      </c>
      <c r="H159" s="2">
        <v>1</v>
      </c>
      <c r="I159" s="2" t="s">
        <v>45</v>
      </c>
      <c r="J159" s="2" t="s">
        <v>46</v>
      </c>
      <c r="K159" s="3">
        <v>195167619.40000001</v>
      </c>
      <c r="L159" s="3">
        <v>195167619.40000001</v>
      </c>
      <c r="M159" s="4">
        <v>42233</v>
      </c>
      <c r="N159" s="4">
        <v>42608</v>
      </c>
      <c r="O159" s="2" t="s">
        <v>73</v>
      </c>
      <c r="P159" s="2" t="s">
        <v>68</v>
      </c>
    </row>
    <row r="160" spans="1:16" ht="36" outlineLevel="1" x14ac:dyDescent="0.2">
      <c r="A160" s="2" t="s">
        <v>457</v>
      </c>
      <c r="B160" s="2" t="s">
        <v>244</v>
      </c>
      <c r="C160" s="2" t="s">
        <v>245</v>
      </c>
      <c r="D160" s="2" t="s">
        <v>416</v>
      </c>
      <c r="E160" s="2" t="s">
        <v>64</v>
      </c>
      <c r="F160" s="2" t="s">
        <v>43</v>
      </c>
      <c r="G160" s="2" t="s">
        <v>44</v>
      </c>
      <c r="H160" s="2">
        <v>1</v>
      </c>
      <c r="I160" s="2" t="s">
        <v>45</v>
      </c>
      <c r="J160" s="2" t="s">
        <v>46</v>
      </c>
      <c r="K160" s="3">
        <v>5046158422.4399996</v>
      </c>
      <c r="L160" s="3">
        <v>5046158422.4399996</v>
      </c>
      <c r="M160" s="4">
        <v>42262</v>
      </c>
      <c r="N160" s="4">
        <v>46660</v>
      </c>
      <c r="O160" s="2" t="s">
        <v>73</v>
      </c>
      <c r="P160" s="2" t="s">
        <v>68</v>
      </c>
    </row>
    <row r="161" spans="1:16" ht="24" outlineLevel="1" x14ac:dyDescent="0.2">
      <c r="A161" s="2" t="s">
        <v>458</v>
      </c>
      <c r="B161" s="2" t="s">
        <v>459</v>
      </c>
      <c r="C161" s="2" t="s">
        <v>460</v>
      </c>
      <c r="D161" s="2" t="s">
        <v>461</v>
      </c>
      <c r="E161" s="2" t="s">
        <v>64</v>
      </c>
      <c r="F161" s="2" t="s">
        <v>43</v>
      </c>
      <c r="G161" s="2" t="s">
        <v>44</v>
      </c>
      <c r="H161" s="2">
        <v>1</v>
      </c>
      <c r="I161" s="2" t="s">
        <v>58</v>
      </c>
      <c r="J161" s="2" t="s">
        <v>59</v>
      </c>
      <c r="K161" s="3">
        <v>54261985.07</v>
      </c>
      <c r="L161" s="3">
        <v>64029142.380000003</v>
      </c>
      <c r="M161" s="4">
        <v>42231</v>
      </c>
      <c r="N161" s="4">
        <v>42263</v>
      </c>
      <c r="O161" s="2" t="s">
        <v>47</v>
      </c>
      <c r="P161" s="2" t="s">
        <v>48</v>
      </c>
    </row>
    <row r="162" spans="1:16" ht="24" outlineLevel="1" x14ac:dyDescent="0.2">
      <c r="A162" s="2" t="s">
        <v>462</v>
      </c>
      <c r="B162" s="2" t="s">
        <v>286</v>
      </c>
      <c r="C162" s="2" t="s">
        <v>287</v>
      </c>
      <c r="D162" s="2" t="s">
        <v>463</v>
      </c>
      <c r="E162" s="2" t="s">
        <v>42</v>
      </c>
      <c r="F162" s="2" t="s">
        <v>43</v>
      </c>
      <c r="G162" s="2" t="s">
        <v>44</v>
      </c>
      <c r="H162" s="2">
        <v>1</v>
      </c>
      <c r="I162" s="2" t="s">
        <v>45</v>
      </c>
      <c r="J162" s="2" t="s">
        <v>46</v>
      </c>
      <c r="K162" s="3">
        <v>1500000</v>
      </c>
      <c r="L162" s="3">
        <v>1770000</v>
      </c>
      <c r="M162" s="4">
        <v>42248</v>
      </c>
      <c r="N162" s="4">
        <v>42262</v>
      </c>
      <c r="O162" s="2" t="s">
        <v>47</v>
      </c>
      <c r="P162" s="2" t="s">
        <v>48</v>
      </c>
    </row>
    <row r="163" spans="1:16" ht="96" outlineLevel="1" x14ac:dyDescent="0.2">
      <c r="A163" s="2" t="s">
        <v>464</v>
      </c>
      <c r="B163" s="2" t="s">
        <v>88</v>
      </c>
      <c r="C163" s="2" t="s">
        <v>120</v>
      </c>
      <c r="D163" s="2" t="s">
        <v>465</v>
      </c>
      <c r="E163" s="2" t="s">
        <v>64</v>
      </c>
      <c r="F163" s="2" t="s">
        <v>43</v>
      </c>
      <c r="G163" s="2" t="s">
        <v>44</v>
      </c>
      <c r="H163" s="2">
        <v>1</v>
      </c>
      <c r="I163" s="2" t="s">
        <v>143</v>
      </c>
      <c r="J163" s="2" t="s">
        <v>144</v>
      </c>
      <c r="K163" s="3">
        <v>550000</v>
      </c>
      <c r="L163" s="3">
        <v>649000</v>
      </c>
      <c r="M163" s="4">
        <v>42243</v>
      </c>
      <c r="N163" s="4">
        <v>42460</v>
      </c>
      <c r="O163" s="2" t="s">
        <v>73</v>
      </c>
      <c r="P163" s="2" t="s">
        <v>68</v>
      </c>
    </row>
    <row r="164" spans="1:16" ht="60" outlineLevel="1" x14ac:dyDescent="0.2">
      <c r="A164" s="2" t="s">
        <v>466</v>
      </c>
      <c r="B164" s="2" t="s">
        <v>467</v>
      </c>
      <c r="C164" s="2" t="s">
        <v>127</v>
      </c>
      <c r="D164" s="2" t="s">
        <v>468</v>
      </c>
      <c r="E164" s="2" t="s">
        <v>42</v>
      </c>
      <c r="F164" s="2" t="s">
        <v>43</v>
      </c>
      <c r="G164" s="2" t="s">
        <v>44</v>
      </c>
      <c r="H164" s="2">
        <v>1</v>
      </c>
      <c r="I164" s="2" t="s">
        <v>113</v>
      </c>
      <c r="J164" s="2" t="s">
        <v>114</v>
      </c>
      <c r="K164" s="3">
        <v>257395.8</v>
      </c>
      <c r="L164" s="3">
        <v>303727.03999999998</v>
      </c>
      <c r="M164" s="4">
        <v>42243</v>
      </c>
      <c r="N164" s="4">
        <v>42335</v>
      </c>
      <c r="O164" s="2" t="s">
        <v>47</v>
      </c>
      <c r="P164" s="2" t="s">
        <v>48</v>
      </c>
    </row>
    <row r="165" spans="1:16" ht="24" outlineLevel="1" x14ac:dyDescent="0.2">
      <c r="A165" s="2" t="s">
        <v>469</v>
      </c>
      <c r="B165" s="2" t="s">
        <v>470</v>
      </c>
      <c r="C165" s="2" t="s">
        <v>471</v>
      </c>
      <c r="D165" s="2" t="s">
        <v>472</v>
      </c>
      <c r="E165" s="2" t="s">
        <v>64</v>
      </c>
      <c r="F165" s="2" t="s">
        <v>43</v>
      </c>
      <c r="G165" s="2" t="s">
        <v>44</v>
      </c>
      <c r="H165" s="2">
        <v>1</v>
      </c>
      <c r="I165" s="2" t="s">
        <v>58</v>
      </c>
      <c r="J165" s="2" t="s">
        <v>59</v>
      </c>
      <c r="K165" s="3">
        <v>2200000</v>
      </c>
      <c r="L165" s="3">
        <v>2596000</v>
      </c>
      <c r="M165" s="4">
        <v>42248</v>
      </c>
      <c r="N165" s="4">
        <v>42460</v>
      </c>
      <c r="O165" s="2" t="s">
        <v>73</v>
      </c>
      <c r="P165" s="2" t="s">
        <v>48</v>
      </c>
    </row>
    <row r="166" spans="1:16" ht="36" outlineLevel="1" x14ac:dyDescent="0.2">
      <c r="A166" s="2" t="s">
        <v>473</v>
      </c>
      <c r="B166" s="2" t="s">
        <v>474</v>
      </c>
      <c r="C166" s="2" t="s">
        <v>475</v>
      </c>
      <c r="D166" s="2" t="s">
        <v>476</v>
      </c>
      <c r="E166" s="2" t="s">
        <v>78</v>
      </c>
      <c r="F166" s="2" t="s">
        <v>43</v>
      </c>
      <c r="G166" s="2" t="s">
        <v>44</v>
      </c>
      <c r="H166" s="2">
        <v>1</v>
      </c>
      <c r="I166" s="2" t="s">
        <v>15</v>
      </c>
      <c r="J166" s="2" t="s">
        <v>5</v>
      </c>
      <c r="K166" s="3">
        <v>95762.71</v>
      </c>
      <c r="L166" s="3">
        <v>113000</v>
      </c>
      <c r="M166" s="4">
        <v>42265</v>
      </c>
      <c r="N166" s="4">
        <v>42369</v>
      </c>
      <c r="O166" s="2" t="s">
        <v>47</v>
      </c>
      <c r="P166" s="2" t="s">
        <v>48</v>
      </c>
    </row>
    <row r="167" spans="1:16" ht="60" outlineLevel="1" x14ac:dyDescent="0.2">
      <c r="A167" s="2" t="s">
        <v>477</v>
      </c>
      <c r="B167" s="2" t="s">
        <v>110</v>
      </c>
      <c r="C167" s="2" t="s">
        <v>356</v>
      </c>
      <c r="D167" s="2" t="s">
        <v>478</v>
      </c>
      <c r="E167" s="2" t="s">
        <v>78</v>
      </c>
      <c r="F167" s="2" t="s">
        <v>43</v>
      </c>
      <c r="G167" s="2" t="s">
        <v>44</v>
      </c>
      <c r="H167" s="2">
        <v>1</v>
      </c>
      <c r="I167" s="2" t="s">
        <v>358</v>
      </c>
      <c r="J167" s="2" t="s">
        <v>359</v>
      </c>
      <c r="K167" s="3">
        <v>3987719.73</v>
      </c>
      <c r="L167" s="3">
        <v>4705509.28</v>
      </c>
      <c r="M167" s="4">
        <v>42268</v>
      </c>
      <c r="N167" s="4">
        <v>42369</v>
      </c>
      <c r="O167" s="2" t="s">
        <v>47</v>
      </c>
      <c r="P167" s="2" t="s">
        <v>48</v>
      </c>
    </row>
    <row r="168" spans="1:16" ht="15" x14ac:dyDescent="0.25">
      <c r="A168" s="7" t="s">
        <v>479</v>
      </c>
      <c r="B168" s="7"/>
      <c r="C168" s="7"/>
      <c r="D168" s="7"/>
      <c r="E168" s="7"/>
      <c r="F168" s="7"/>
      <c r="G168" s="7"/>
      <c r="H168" s="7"/>
      <c r="I168" s="7"/>
      <c r="J168" s="7"/>
      <c r="K168" s="8">
        <f>SUM(K169:K214)</f>
        <v>6319464434.3999987</v>
      </c>
      <c r="L168" s="8">
        <f>SUM(L169:L214)</f>
        <v>6794413513.3699989</v>
      </c>
      <c r="M168" s="7"/>
      <c r="N168" s="7"/>
      <c r="O168" s="7"/>
      <c r="P168" s="7"/>
    </row>
    <row r="169" spans="1:16" ht="60" outlineLevel="1" x14ac:dyDescent="0.2">
      <c r="A169" s="2" t="s">
        <v>480</v>
      </c>
      <c r="B169" s="2" t="s">
        <v>50</v>
      </c>
      <c r="C169" s="2" t="s">
        <v>255</v>
      </c>
      <c r="D169" s="2" t="s">
        <v>481</v>
      </c>
      <c r="E169" s="2" t="s">
        <v>78</v>
      </c>
      <c r="F169" s="2" t="s">
        <v>43</v>
      </c>
      <c r="G169" s="2" t="s">
        <v>44</v>
      </c>
      <c r="H169" s="2">
        <v>1</v>
      </c>
      <c r="I169" s="2" t="s">
        <v>113</v>
      </c>
      <c r="J169" s="2" t="s">
        <v>114</v>
      </c>
      <c r="K169" s="3">
        <v>2148641736.4400001</v>
      </c>
      <c r="L169" s="3">
        <v>2535397249</v>
      </c>
      <c r="M169" s="4">
        <v>42352</v>
      </c>
      <c r="N169" s="4">
        <v>42947</v>
      </c>
      <c r="O169" s="2" t="s">
        <v>257</v>
      </c>
      <c r="P169" s="2" t="s">
        <v>68</v>
      </c>
    </row>
    <row r="170" spans="1:16" ht="36" outlineLevel="1" x14ac:dyDescent="0.2">
      <c r="A170" s="2" t="s">
        <v>482</v>
      </c>
      <c r="B170" s="2" t="s">
        <v>39</v>
      </c>
      <c r="C170" s="2" t="s">
        <v>40</v>
      </c>
      <c r="D170" s="2" t="s">
        <v>483</v>
      </c>
      <c r="E170" s="2" t="s">
        <v>64</v>
      </c>
      <c r="F170" s="2" t="s">
        <v>43</v>
      </c>
      <c r="G170" s="2" t="s">
        <v>44</v>
      </c>
      <c r="H170" s="2">
        <v>1</v>
      </c>
      <c r="I170" s="2" t="s">
        <v>65</v>
      </c>
      <c r="J170" s="2" t="s">
        <v>66</v>
      </c>
      <c r="K170" s="3">
        <v>1829718</v>
      </c>
      <c r="L170" s="3">
        <v>2159067.2400000002</v>
      </c>
      <c r="M170" s="4">
        <v>42353</v>
      </c>
      <c r="N170" s="4">
        <v>43585</v>
      </c>
      <c r="O170" s="2" t="s">
        <v>73</v>
      </c>
      <c r="P170" s="2" t="s">
        <v>48</v>
      </c>
    </row>
    <row r="171" spans="1:16" ht="24" outlineLevel="1" x14ac:dyDescent="0.2">
      <c r="A171" s="2" t="s">
        <v>484</v>
      </c>
      <c r="B171" s="2" t="s">
        <v>395</v>
      </c>
      <c r="C171" s="2" t="s">
        <v>485</v>
      </c>
      <c r="D171" s="2" t="s">
        <v>486</v>
      </c>
      <c r="E171" s="2" t="s">
        <v>64</v>
      </c>
      <c r="F171" s="2" t="s">
        <v>43</v>
      </c>
      <c r="G171" s="2" t="s">
        <v>44</v>
      </c>
      <c r="H171" s="2">
        <v>1</v>
      </c>
      <c r="I171" s="2" t="s">
        <v>45</v>
      </c>
      <c r="J171" s="2" t="s">
        <v>46</v>
      </c>
      <c r="K171" s="3">
        <v>1323000</v>
      </c>
      <c r="L171" s="3">
        <v>1561140</v>
      </c>
      <c r="M171" s="4">
        <v>42352</v>
      </c>
      <c r="N171" s="4">
        <v>43475</v>
      </c>
      <c r="O171" s="2" t="s">
        <v>73</v>
      </c>
      <c r="P171" s="2" t="s">
        <v>68</v>
      </c>
    </row>
    <row r="172" spans="1:16" outlineLevel="1" x14ac:dyDescent="0.2">
      <c r="A172" s="2" t="s">
        <v>487</v>
      </c>
      <c r="B172" s="2" t="s">
        <v>488</v>
      </c>
      <c r="C172" s="2" t="s">
        <v>489</v>
      </c>
      <c r="D172" s="2" t="s">
        <v>490</v>
      </c>
      <c r="E172" s="2" t="s">
        <v>64</v>
      </c>
      <c r="F172" s="2" t="s">
        <v>43</v>
      </c>
      <c r="G172" s="2" t="s">
        <v>44</v>
      </c>
      <c r="H172" s="2">
        <v>1</v>
      </c>
      <c r="I172" s="2" t="s">
        <v>45</v>
      </c>
      <c r="J172" s="2" t="s">
        <v>46</v>
      </c>
      <c r="K172" s="3">
        <v>233000</v>
      </c>
      <c r="L172" s="3">
        <v>274940</v>
      </c>
      <c r="M172" s="4">
        <v>42309</v>
      </c>
      <c r="N172" s="4">
        <v>42735</v>
      </c>
      <c r="O172" s="2" t="s">
        <v>73</v>
      </c>
      <c r="P172" s="2" t="s">
        <v>48</v>
      </c>
    </row>
    <row r="173" spans="1:16" outlineLevel="1" x14ac:dyDescent="0.2">
      <c r="A173" s="2" t="s">
        <v>491</v>
      </c>
      <c r="B173" s="2" t="s">
        <v>492</v>
      </c>
      <c r="C173" s="2" t="s">
        <v>493</v>
      </c>
      <c r="D173" s="2" t="s">
        <v>494</v>
      </c>
      <c r="E173" s="2" t="s">
        <v>64</v>
      </c>
      <c r="F173" s="2" t="s">
        <v>43</v>
      </c>
      <c r="G173" s="2" t="s">
        <v>44</v>
      </c>
      <c r="H173" s="2">
        <v>1</v>
      </c>
      <c r="I173" s="2" t="s">
        <v>45</v>
      </c>
      <c r="J173" s="2" t="s">
        <v>46</v>
      </c>
      <c r="K173" s="3">
        <v>423728.81</v>
      </c>
      <c r="L173" s="3">
        <v>500000</v>
      </c>
      <c r="M173" s="4">
        <v>42309</v>
      </c>
      <c r="N173" s="4">
        <v>43100</v>
      </c>
      <c r="O173" s="2" t="s">
        <v>73</v>
      </c>
      <c r="P173" s="2" t="s">
        <v>48</v>
      </c>
    </row>
    <row r="174" spans="1:16" ht="24" outlineLevel="1" x14ac:dyDescent="0.2">
      <c r="A174" s="2" t="s">
        <v>495</v>
      </c>
      <c r="B174" s="2" t="s">
        <v>97</v>
      </c>
      <c r="C174" s="2" t="s">
        <v>98</v>
      </c>
      <c r="D174" s="2" t="s">
        <v>496</v>
      </c>
      <c r="E174" s="2" t="s">
        <v>64</v>
      </c>
      <c r="F174" s="2" t="s">
        <v>43</v>
      </c>
      <c r="G174" s="2" t="s">
        <v>44</v>
      </c>
      <c r="H174" s="2">
        <v>1</v>
      </c>
      <c r="I174" s="2" t="s">
        <v>45</v>
      </c>
      <c r="J174" s="2" t="s">
        <v>46</v>
      </c>
      <c r="K174" s="3">
        <v>60000000</v>
      </c>
      <c r="L174" s="3">
        <v>60000000</v>
      </c>
      <c r="M174" s="4">
        <v>42363</v>
      </c>
      <c r="N174" s="4">
        <v>43556</v>
      </c>
      <c r="O174" s="2" t="s">
        <v>129</v>
      </c>
      <c r="P174" s="2" t="s">
        <v>68</v>
      </c>
    </row>
    <row r="175" spans="1:16" ht="60" outlineLevel="1" x14ac:dyDescent="0.2">
      <c r="A175" s="2" t="s">
        <v>497</v>
      </c>
      <c r="B175" s="2" t="s">
        <v>56</v>
      </c>
      <c r="C175" s="2" t="s">
        <v>127</v>
      </c>
      <c r="D175" s="2" t="s">
        <v>498</v>
      </c>
      <c r="E175" s="2" t="s">
        <v>64</v>
      </c>
      <c r="F175" s="2" t="s">
        <v>43</v>
      </c>
      <c r="G175" s="2" t="s">
        <v>44</v>
      </c>
      <c r="H175" s="2">
        <v>1</v>
      </c>
      <c r="I175" s="2" t="s">
        <v>305</v>
      </c>
      <c r="J175" s="2" t="s">
        <v>306</v>
      </c>
      <c r="K175" s="3">
        <v>180000000</v>
      </c>
      <c r="L175" s="3">
        <v>212400000</v>
      </c>
      <c r="M175" s="4">
        <v>42310</v>
      </c>
      <c r="N175" s="4">
        <v>42885</v>
      </c>
      <c r="O175" s="2" t="s">
        <v>129</v>
      </c>
      <c r="P175" s="2" t="s">
        <v>68</v>
      </c>
    </row>
    <row r="176" spans="1:16" ht="24" outlineLevel="1" x14ac:dyDescent="0.2">
      <c r="A176" s="2" t="s">
        <v>499</v>
      </c>
      <c r="B176" s="2" t="s">
        <v>97</v>
      </c>
      <c r="C176" s="2" t="s">
        <v>98</v>
      </c>
      <c r="D176" s="2" t="s">
        <v>500</v>
      </c>
      <c r="E176" s="2" t="s">
        <v>64</v>
      </c>
      <c r="F176" s="2" t="s">
        <v>43</v>
      </c>
      <c r="G176" s="2" t="s">
        <v>44</v>
      </c>
      <c r="H176" s="2">
        <v>1</v>
      </c>
      <c r="I176" s="2" t="s">
        <v>65</v>
      </c>
      <c r="J176" s="2" t="s">
        <v>66</v>
      </c>
      <c r="K176" s="3">
        <v>10600000</v>
      </c>
      <c r="L176" s="3">
        <v>12508000</v>
      </c>
      <c r="M176" s="4">
        <v>42345</v>
      </c>
      <c r="N176" s="4">
        <v>43100</v>
      </c>
      <c r="O176" s="2" t="s">
        <v>73</v>
      </c>
      <c r="P176" s="2" t="s">
        <v>48</v>
      </c>
    </row>
    <row r="177" spans="1:16" ht="24" outlineLevel="1" x14ac:dyDescent="0.2">
      <c r="A177" s="2" t="s">
        <v>501</v>
      </c>
      <c r="B177" s="2" t="s">
        <v>502</v>
      </c>
      <c r="C177" s="2" t="s">
        <v>274</v>
      </c>
      <c r="D177" s="2" t="s">
        <v>503</v>
      </c>
      <c r="E177" s="2" t="s">
        <v>64</v>
      </c>
      <c r="F177" s="2" t="s">
        <v>43</v>
      </c>
      <c r="G177" s="2" t="s">
        <v>44</v>
      </c>
      <c r="H177" s="2">
        <v>1</v>
      </c>
      <c r="I177" s="2" t="s">
        <v>45</v>
      </c>
      <c r="J177" s="2" t="s">
        <v>46</v>
      </c>
      <c r="K177" s="3">
        <v>1220338.98</v>
      </c>
      <c r="L177" s="3">
        <v>1440000</v>
      </c>
      <c r="M177" s="4">
        <v>42318</v>
      </c>
      <c r="N177" s="4">
        <v>43465</v>
      </c>
      <c r="O177" s="2" t="s">
        <v>73</v>
      </c>
      <c r="P177" s="2" t="s">
        <v>68</v>
      </c>
    </row>
    <row r="178" spans="1:16" outlineLevel="1" x14ac:dyDescent="0.2">
      <c r="A178" s="2" t="s">
        <v>504</v>
      </c>
      <c r="B178" s="2" t="s">
        <v>505</v>
      </c>
      <c r="C178" s="2" t="s">
        <v>245</v>
      </c>
      <c r="D178" s="2" t="s">
        <v>506</v>
      </c>
      <c r="E178" s="2" t="s">
        <v>64</v>
      </c>
      <c r="F178" s="2" t="s">
        <v>43</v>
      </c>
      <c r="G178" s="2" t="s">
        <v>44</v>
      </c>
      <c r="H178" s="2">
        <v>1</v>
      </c>
      <c r="I178" s="2" t="s">
        <v>45</v>
      </c>
      <c r="J178" s="2" t="s">
        <v>46</v>
      </c>
      <c r="K178" s="3">
        <v>0</v>
      </c>
      <c r="L178" s="3">
        <v>0</v>
      </c>
      <c r="M178" s="4">
        <v>42310</v>
      </c>
      <c r="N178" s="4">
        <v>42735</v>
      </c>
      <c r="O178" s="2" t="s">
        <v>507</v>
      </c>
      <c r="P178" s="2" t="s">
        <v>68</v>
      </c>
    </row>
    <row r="179" spans="1:16" outlineLevel="1" x14ac:dyDescent="0.2">
      <c r="A179" s="2" t="s">
        <v>508</v>
      </c>
      <c r="B179" s="2" t="s">
        <v>293</v>
      </c>
      <c r="C179" s="2" t="s">
        <v>294</v>
      </c>
      <c r="D179" s="2" t="s">
        <v>509</v>
      </c>
      <c r="E179" s="2" t="s">
        <v>64</v>
      </c>
      <c r="F179" s="2" t="s">
        <v>43</v>
      </c>
      <c r="G179" s="2" t="s">
        <v>44</v>
      </c>
      <c r="H179" s="2">
        <v>1</v>
      </c>
      <c r="I179" s="2" t="s">
        <v>45</v>
      </c>
      <c r="J179" s="2" t="s">
        <v>46</v>
      </c>
      <c r="K179" s="3">
        <v>2600000</v>
      </c>
      <c r="L179" s="3">
        <v>2600000</v>
      </c>
      <c r="M179" s="4">
        <v>42309</v>
      </c>
      <c r="N179" s="4">
        <v>42916</v>
      </c>
      <c r="O179" s="2" t="s">
        <v>73</v>
      </c>
      <c r="P179" s="2" t="s">
        <v>68</v>
      </c>
    </row>
    <row r="180" spans="1:16" ht="84" outlineLevel="1" x14ac:dyDescent="0.2">
      <c r="A180" s="2" t="s">
        <v>510</v>
      </c>
      <c r="B180" s="2" t="s">
        <v>313</v>
      </c>
      <c r="C180" s="2" t="s">
        <v>327</v>
      </c>
      <c r="D180" s="2" t="s">
        <v>511</v>
      </c>
      <c r="E180" s="2" t="s">
        <v>42</v>
      </c>
      <c r="F180" s="2" t="s">
        <v>43</v>
      </c>
      <c r="G180" s="2" t="s">
        <v>44</v>
      </c>
      <c r="H180" s="2">
        <v>1</v>
      </c>
      <c r="I180" s="2" t="s">
        <v>45</v>
      </c>
      <c r="J180" s="2" t="s">
        <v>46</v>
      </c>
      <c r="K180" s="3">
        <v>220000</v>
      </c>
      <c r="L180" s="3">
        <v>259600</v>
      </c>
      <c r="M180" s="4">
        <v>42310</v>
      </c>
      <c r="N180" s="4">
        <v>42452</v>
      </c>
      <c r="O180" s="2" t="s">
        <v>73</v>
      </c>
      <c r="P180" s="2" t="s">
        <v>68</v>
      </c>
    </row>
    <row r="181" spans="1:16" ht="24" outlineLevel="1" x14ac:dyDescent="0.2">
      <c r="A181" s="2" t="s">
        <v>512</v>
      </c>
      <c r="B181" s="2" t="s">
        <v>61</v>
      </c>
      <c r="C181" s="2" t="s">
        <v>62</v>
      </c>
      <c r="D181" s="2" t="s">
        <v>513</v>
      </c>
      <c r="E181" s="2" t="s">
        <v>64</v>
      </c>
      <c r="F181" s="2" t="s">
        <v>43</v>
      </c>
      <c r="G181" s="2" t="s">
        <v>44</v>
      </c>
      <c r="H181" s="2">
        <v>1</v>
      </c>
      <c r="I181" s="2" t="s">
        <v>65</v>
      </c>
      <c r="J181" s="2" t="s">
        <v>66</v>
      </c>
      <c r="K181" s="3">
        <v>423728.81</v>
      </c>
      <c r="L181" s="3">
        <v>500000</v>
      </c>
      <c r="M181" s="4">
        <v>42339</v>
      </c>
      <c r="N181" s="4">
        <v>42735</v>
      </c>
      <c r="O181" s="2" t="s">
        <v>67</v>
      </c>
      <c r="P181" s="2" t="s">
        <v>68</v>
      </c>
    </row>
    <row r="182" spans="1:16" ht="24" outlineLevel="1" x14ac:dyDescent="0.2">
      <c r="A182" s="2" t="s">
        <v>514</v>
      </c>
      <c r="B182" s="2" t="s">
        <v>515</v>
      </c>
      <c r="C182" s="2" t="s">
        <v>516</v>
      </c>
      <c r="D182" s="2" t="s">
        <v>517</v>
      </c>
      <c r="E182" s="2" t="s">
        <v>64</v>
      </c>
      <c r="F182" s="2" t="s">
        <v>43</v>
      </c>
      <c r="G182" s="2" t="s">
        <v>44</v>
      </c>
      <c r="H182" s="2">
        <v>1</v>
      </c>
      <c r="I182" s="2" t="s">
        <v>65</v>
      </c>
      <c r="J182" s="2" t="s">
        <v>66</v>
      </c>
      <c r="K182" s="3">
        <v>847457.62</v>
      </c>
      <c r="L182" s="3">
        <v>1000000</v>
      </c>
      <c r="M182" s="4">
        <v>42339</v>
      </c>
      <c r="N182" s="4">
        <v>43100</v>
      </c>
      <c r="O182" s="2" t="s">
        <v>73</v>
      </c>
      <c r="P182" s="2" t="s">
        <v>68</v>
      </c>
    </row>
    <row r="183" spans="1:16" ht="36" outlineLevel="1" x14ac:dyDescent="0.2">
      <c r="A183" s="2" t="s">
        <v>518</v>
      </c>
      <c r="B183" s="2" t="s">
        <v>351</v>
      </c>
      <c r="C183" s="2" t="s">
        <v>519</v>
      </c>
      <c r="D183" s="2" t="s">
        <v>520</v>
      </c>
      <c r="E183" s="2" t="s">
        <v>78</v>
      </c>
      <c r="F183" s="2" t="s">
        <v>43</v>
      </c>
      <c r="G183" s="2" t="s">
        <v>44</v>
      </c>
      <c r="H183" s="2">
        <v>1</v>
      </c>
      <c r="I183" s="2" t="s">
        <v>58</v>
      </c>
      <c r="J183" s="2" t="s">
        <v>59</v>
      </c>
      <c r="K183" s="3">
        <v>697200</v>
      </c>
      <c r="L183" s="3">
        <v>822696</v>
      </c>
      <c r="M183" s="4">
        <v>42335</v>
      </c>
      <c r="N183" s="4">
        <v>42551</v>
      </c>
      <c r="O183" s="2" t="s">
        <v>73</v>
      </c>
      <c r="P183" s="2" t="s">
        <v>68</v>
      </c>
    </row>
    <row r="184" spans="1:16" ht="24" outlineLevel="1" x14ac:dyDescent="0.2">
      <c r="A184" s="2" t="s">
        <v>521</v>
      </c>
      <c r="B184" s="2" t="s">
        <v>70</v>
      </c>
      <c r="C184" s="2" t="s">
        <v>522</v>
      </c>
      <c r="D184" s="2" t="s">
        <v>523</v>
      </c>
      <c r="E184" s="2" t="s">
        <v>64</v>
      </c>
      <c r="F184" s="2" t="s">
        <v>43</v>
      </c>
      <c r="G184" s="2" t="s">
        <v>44</v>
      </c>
      <c r="H184" s="2">
        <v>1</v>
      </c>
      <c r="I184" s="2" t="s">
        <v>90</v>
      </c>
      <c r="J184" s="2" t="s">
        <v>91</v>
      </c>
      <c r="K184" s="3">
        <v>19373298</v>
      </c>
      <c r="L184" s="3">
        <v>19373298</v>
      </c>
      <c r="M184" s="4">
        <v>42335</v>
      </c>
      <c r="N184" s="4">
        <v>43465</v>
      </c>
      <c r="O184" s="2" t="s">
        <v>73</v>
      </c>
      <c r="P184" s="2" t="s">
        <v>68</v>
      </c>
    </row>
    <row r="185" spans="1:16" ht="84" outlineLevel="1" x14ac:dyDescent="0.2">
      <c r="A185" s="2" t="s">
        <v>524</v>
      </c>
      <c r="B185" s="2" t="s">
        <v>313</v>
      </c>
      <c r="C185" s="2" t="s">
        <v>327</v>
      </c>
      <c r="D185" s="2" t="s">
        <v>525</v>
      </c>
      <c r="E185" s="2" t="s">
        <v>42</v>
      </c>
      <c r="F185" s="2" t="s">
        <v>43</v>
      </c>
      <c r="G185" s="2" t="s">
        <v>44</v>
      </c>
      <c r="H185" s="2">
        <v>1</v>
      </c>
      <c r="I185" s="2" t="s">
        <v>45</v>
      </c>
      <c r="J185" s="2" t="s">
        <v>46</v>
      </c>
      <c r="K185" s="3">
        <v>870510</v>
      </c>
      <c r="L185" s="3">
        <v>1027201.8</v>
      </c>
      <c r="M185" s="4">
        <v>42310</v>
      </c>
      <c r="N185" s="4">
        <v>43182</v>
      </c>
      <c r="O185" s="2" t="s">
        <v>47</v>
      </c>
      <c r="P185" s="2" t="s">
        <v>48</v>
      </c>
    </row>
    <row r="186" spans="1:16" outlineLevel="1" x14ac:dyDescent="0.2">
      <c r="A186" s="2" t="s">
        <v>526</v>
      </c>
      <c r="B186" s="2" t="s">
        <v>70</v>
      </c>
      <c r="C186" s="2" t="s">
        <v>71</v>
      </c>
      <c r="D186" s="2" t="s">
        <v>527</v>
      </c>
      <c r="E186" s="2" t="s">
        <v>64</v>
      </c>
      <c r="F186" s="2" t="s">
        <v>43</v>
      </c>
      <c r="G186" s="2" t="s">
        <v>44</v>
      </c>
      <c r="H186" s="2">
        <v>1</v>
      </c>
      <c r="I186" s="2" t="s">
        <v>45</v>
      </c>
      <c r="J186" s="2" t="s">
        <v>46</v>
      </c>
      <c r="K186" s="3">
        <v>2040688</v>
      </c>
      <c r="L186" s="3">
        <v>2408011.84</v>
      </c>
      <c r="M186" s="4">
        <v>42297</v>
      </c>
      <c r="N186" s="4">
        <v>43465</v>
      </c>
      <c r="O186" s="2" t="s">
        <v>73</v>
      </c>
      <c r="P186" s="2" t="s">
        <v>68</v>
      </c>
    </row>
    <row r="187" spans="1:16" ht="24" outlineLevel="1" x14ac:dyDescent="0.2">
      <c r="A187" s="2" t="s">
        <v>528</v>
      </c>
      <c r="B187" s="2" t="s">
        <v>474</v>
      </c>
      <c r="C187" s="2" t="s">
        <v>529</v>
      </c>
      <c r="D187" s="2" t="s">
        <v>530</v>
      </c>
      <c r="E187" s="2" t="s">
        <v>64</v>
      </c>
      <c r="F187" s="2" t="s">
        <v>43</v>
      </c>
      <c r="G187" s="2" t="s">
        <v>44</v>
      </c>
      <c r="H187" s="2">
        <v>1</v>
      </c>
      <c r="I187" s="2" t="s">
        <v>65</v>
      </c>
      <c r="J187" s="2" t="s">
        <v>66</v>
      </c>
      <c r="K187" s="3">
        <v>0</v>
      </c>
      <c r="L187" s="3">
        <v>0</v>
      </c>
      <c r="M187" s="4">
        <v>42309</v>
      </c>
      <c r="N187" s="4">
        <v>43465</v>
      </c>
      <c r="O187" s="2" t="s">
        <v>507</v>
      </c>
      <c r="P187" s="2" t="s">
        <v>68</v>
      </c>
    </row>
    <row r="188" spans="1:16" ht="24" outlineLevel="1" x14ac:dyDescent="0.2">
      <c r="A188" s="2" t="s">
        <v>531</v>
      </c>
      <c r="B188" s="2" t="s">
        <v>474</v>
      </c>
      <c r="C188" s="2" t="s">
        <v>475</v>
      </c>
      <c r="D188" s="2" t="s">
        <v>532</v>
      </c>
      <c r="E188" s="2" t="s">
        <v>64</v>
      </c>
      <c r="F188" s="2" t="s">
        <v>43</v>
      </c>
      <c r="G188" s="2" t="s">
        <v>44</v>
      </c>
      <c r="H188" s="2">
        <v>1</v>
      </c>
      <c r="I188" s="2" t="s">
        <v>45</v>
      </c>
      <c r="J188" s="2" t="s">
        <v>46</v>
      </c>
      <c r="K188" s="3">
        <v>2700000</v>
      </c>
      <c r="L188" s="3">
        <v>3186000</v>
      </c>
      <c r="M188" s="4">
        <v>42345</v>
      </c>
      <c r="N188" s="4">
        <v>43465</v>
      </c>
      <c r="O188" s="2" t="s">
        <v>73</v>
      </c>
      <c r="P188" s="2" t="s">
        <v>68</v>
      </c>
    </row>
    <row r="189" spans="1:16" ht="24" outlineLevel="1" x14ac:dyDescent="0.2">
      <c r="A189" s="2" t="s">
        <v>533</v>
      </c>
      <c r="B189" s="2" t="s">
        <v>395</v>
      </c>
      <c r="C189" s="2" t="s">
        <v>534</v>
      </c>
      <c r="D189" s="2" t="s">
        <v>535</v>
      </c>
      <c r="E189" s="2" t="s">
        <v>64</v>
      </c>
      <c r="F189" s="2" t="s">
        <v>43</v>
      </c>
      <c r="G189" s="2" t="s">
        <v>44</v>
      </c>
      <c r="H189" s="2">
        <v>1</v>
      </c>
      <c r="I189" s="2" t="s">
        <v>65</v>
      </c>
      <c r="J189" s="2" t="s">
        <v>66</v>
      </c>
      <c r="K189" s="3">
        <v>1616169.1</v>
      </c>
      <c r="L189" s="3">
        <v>1907079.54</v>
      </c>
      <c r="M189" s="4">
        <v>42297</v>
      </c>
      <c r="N189" s="4">
        <v>43465</v>
      </c>
      <c r="O189" s="2" t="s">
        <v>73</v>
      </c>
      <c r="P189" s="2" t="s">
        <v>68</v>
      </c>
    </row>
    <row r="190" spans="1:16" ht="36" outlineLevel="1" x14ac:dyDescent="0.2">
      <c r="A190" s="2" t="s">
        <v>536</v>
      </c>
      <c r="B190" s="2" t="s">
        <v>395</v>
      </c>
      <c r="C190" s="2" t="s">
        <v>396</v>
      </c>
      <c r="D190" s="2" t="s">
        <v>537</v>
      </c>
      <c r="E190" s="2" t="s">
        <v>64</v>
      </c>
      <c r="F190" s="2" t="s">
        <v>43</v>
      </c>
      <c r="G190" s="2" t="s">
        <v>44</v>
      </c>
      <c r="H190" s="2">
        <v>1</v>
      </c>
      <c r="I190" s="2" t="s">
        <v>45</v>
      </c>
      <c r="J190" s="2" t="s">
        <v>46</v>
      </c>
      <c r="K190" s="3">
        <v>1402662.17</v>
      </c>
      <c r="L190" s="3">
        <v>1655141.36</v>
      </c>
      <c r="M190" s="4">
        <v>42339</v>
      </c>
      <c r="N190" s="4">
        <v>42735</v>
      </c>
      <c r="O190" s="2" t="s">
        <v>73</v>
      </c>
      <c r="P190" s="2" t="s">
        <v>68</v>
      </c>
    </row>
    <row r="191" spans="1:16" ht="36" outlineLevel="1" x14ac:dyDescent="0.2">
      <c r="A191" s="2" t="s">
        <v>538</v>
      </c>
      <c r="B191" s="2" t="s">
        <v>395</v>
      </c>
      <c r="C191" s="2" t="s">
        <v>396</v>
      </c>
      <c r="D191" s="2" t="s">
        <v>539</v>
      </c>
      <c r="E191" s="2" t="s">
        <v>64</v>
      </c>
      <c r="F191" s="2" t="s">
        <v>43</v>
      </c>
      <c r="G191" s="2" t="s">
        <v>44</v>
      </c>
      <c r="H191" s="2">
        <v>1</v>
      </c>
      <c r="I191" s="2" t="s">
        <v>65</v>
      </c>
      <c r="J191" s="2" t="s">
        <v>66</v>
      </c>
      <c r="K191" s="3">
        <v>982702.21</v>
      </c>
      <c r="L191" s="3">
        <v>1159588.6100000001</v>
      </c>
      <c r="M191" s="4">
        <v>42339</v>
      </c>
      <c r="N191" s="4">
        <v>42735</v>
      </c>
      <c r="O191" s="2" t="s">
        <v>73</v>
      </c>
      <c r="P191" s="2" t="s">
        <v>68</v>
      </c>
    </row>
    <row r="192" spans="1:16" ht="72" outlineLevel="1" x14ac:dyDescent="0.2">
      <c r="A192" s="2" t="s">
        <v>540</v>
      </c>
      <c r="B192" s="2" t="s">
        <v>202</v>
      </c>
      <c r="C192" s="2" t="s">
        <v>203</v>
      </c>
      <c r="D192" s="2" t="s">
        <v>541</v>
      </c>
      <c r="E192" s="2" t="s">
        <v>100</v>
      </c>
      <c r="F192" s="2" t="s">
        <v>43</v>
      </c>
      <c r="G192" s="2" t="s">
        <v>44</v>
      </c>
      <c r="H192" s="2">
        <v>1</v>
      </c>
      <c r="I192" s="2" t="s">
        <v>45</v>
      </c>
      <c r="J192" s="2" t="s">
        <v>46</v>
      </c>
      <c r="K192" s="3">
        <v>1500000</v>
      </c>
      <c r="L192" s="3">
        <v>1770000</v>
      </c>
      <c r="M192" s="4">
        <v>42286</v>
      </c>
      <c r="N192" s="4">
        <v>42307</v>
      </c>
      <c r="O192" s="2" t="s">
        <v>47</v>
      </c>
      <c r="P192" s="2" t="s">
        <v>48</v>
      </c>
    </row>
    <row r="193" spans="1:16" ht="36" outlineLevel="1" x14ac:dyDescent="0.2">
      <c r="A193" s="2" t="s">
        <v>542</v>
      </c>
      <c r="B193" s="2" t="s">
        <v>202</v>
      </c>
      <c r="C193" s="2" t="s">
        <v>210</v>
      </c>
      <c r="D193" s="2" t="s">
        <v>543</v>
      </c>
      <c r="E193" s="2" t="s">
        <v>100</v>
      </c>
      <c r="F193" s="2" t="s">
        <v>43</v>
      </c>
      <c r="G193" s="2" t="s">
        <v>44</v>
      </c>
      <c r="H193" s="2">
        <v>1</v>
      </c>
      <c r="I193" s="2" t="s">
        <v>45</v>
      </c>
      <c r="J193" s="2" t="s">
        <v>46</v>
      </c>
      <c r="K193" s="3">
        <v>148305.07999999999</v>
      </c>
      <c r="L193" s="3">
        <v>174999.99</v>
      </c>
      <c r="M193" s="4">
        <v>42317</v>
      </c>
      <c r="N193" s="4">
        <v>42349</v>
      </c>
      <c r="O193" s="2" t="s">
        <v>47</v>
      </c>
      <c r="P193" s="2" t="s">
        <v>48</v>
      </c>
    </row>
    <row r="194" spans="1:16" ht="36" outlineLevel="1" x14ac:dyDescent="0.2">
      <c r="A194" s="2" t="s">
        <v>544</v>
      </c>
      <c r="B194" s="2" t="s">
        <v>545</v>
      </c>
      <c r="C194" s="2" t="s">
        <v>546</v>
      </c>
      <c r="D194" s="2" t="s">
        <v>547</v>
      </c>
      <c r="E194" s="2" t="s">
        <v>64</v>
      </c>
      <c r="F194" s="2" t="s">
        <v>43</v>
      </c>
      <c r="G194" s="2" t="s">
        <v>44</v>
      </c>
      <c r="H194" s="2">
        <v>1</v>
      </c>
      <c r="I194" s="2" t="s">
        <v>45</v>
      </c>
      <c r="J194" s="2" t="s">
        <v>46</v>
      </c>
      <c r="K194" s="3">
        <v>15254237.289999999</v>
      </c>
      <c r="L194" s="3">
        <v>18000000</v>
      </c>
      <c r="M194" s="4">
        <v>42345</v>
      </c>
      <c r="N194" s="4">
        <v>42490</v>
      </c>
      <c r="O194" s="2" t="s">
        <v>129</v>
      </c>
      <c r="P194" s="2" t="s">
        <v>68</v>
      </c>
    </row>
    <row r="195" spans="1:16" ht="72" outlineLevel="1" x14ac:dyDescent="0.2">
      <c r="A195" s="2" t="s">
        <v>548</v>
      </c>
      <c r="B195" s="2" t="s">
        <v>244</v>
      </c>
      <c r="C195" s="2" t="s">
        <v>245</v>
      </c>
      <c r="D195" s="2" t="s">
        <v>549</v>
      </c>
      <c r="E195" s="2" t="s">
        <v>100</v>
      </c>
      <c r="F195" s="2" t="s">
        <v>43</v>
      </c>
      <c r="G195" s="2" t="s">
        <v>44</v>
      </c>
      <c r="H195" s="2">
        <v>1</v>
      </c>
      <c r="I195" s="2" t="s">
        <v>45</v>
      </c>
      <c r="J195" s="2" t="s">
        <v>46</v>
      </c>
      <c r="K195" s="3">
        <v>3591697344.04</v>
      </c>
      <c r="L195" s="3">
        <v>3591697344.04</v>
      </c>
      <c r="M195" s="4">
        <v>42310</v>
      </c>
      <c r="N195" s="4">
        <v>46713</v>
      </c>
      <c r="O195" s="2" t="s">
        <v>73</v>
      </c>
      <c r="P195" s="2" t="s">
        <v>68</v>
      </c>
    </row>
    <row r="196" spans="1:16" ht="24" outlineLevel="1" x14ac:dyDescent="0.2">
      <c r="A196" s="2" t="s">
        <v>550</v>
      </c>
      <c r="B196" s="2" t="s">
        <v>56</v>
      </c>
      <c r="C196" s="2" t="s">
        <v>51</v>
      </c>
      <c r="D196" s="2" t="s">
        <v>551</v>
      </c>
      <c r="E196" s="2" t="s">
        <v>100</v>
      </c>
      <c r="F196" s="2" t="s">
        <v>43</v>
      </c>
      <c r="G196" s="2" t="s">
        <v>44</v>
      </c>
      <c r="H196" s="2">
        <v>1</v>
      </c>
      <c r="I196" s="2" t="s">
        <v>58</v>
      </c>
      <c r="J196" s="2" t="s">
        <v>59</v>
      </c>
      <c r="K196" s="3">
        <v>4216907.66</v>
      </c>
      <c r="L196" s="3">
        <v>4975951.04</v>
      </c>
      <c r="M196" s="4">
        <v>42359</v>
      </c>
      <c r="N196" s="4">
        <v>42430</v>
      </c>
      <c r="O196" s="2" t="s">
        <v>47</v>
      </c>
      <c r="P196" s="2" t="s">
        <v>48</v>
      </c>
    </row>
    <row r="197" spans="1:16" ht="36" outlineLevel="1" x14ac:dyDescent="0.2">
      <c r="A197" s="2" t="s">
        <v>552</v>
      </c>
      <c r="B197" s="2" t="s">
        <v>110</v>
      </c>
      <c r="C197" s="2" t="s">
        <v>356</v>
      </c>
      <c r="D197" s="2" t="s">
        <v>553</v>
      </c>
      <c r="E197" s="2" t="s">
        <v>42</v>
      </c>
      <c r="F197" s="2" t="s">
        <v>43</v>
      </c>
      <c r="G197" s="2" t="s">
        <v>44</v>
      </c>
      <c r="H197" s="2">
        <v>1</v>
      </c>
      <c r="I197" s="2" t="s">
        <v>45</v>
      </c>
      <c r="J197" s="2" t="s">
        <v>46</v>
      </c>
      <c r="K197" s="3">
        <v>1101694.92</v>
      </c>
      <c r="L197" s="3">
        <v>1300000</v>
      </c>
      <c r="M197" s="4">
        <v>42309</v>
      </c>
      <c r="N197" s="4">
        <v>42385</v>
      </c>
      <c r="O197" s="2" t="s">
        <v>47</v>
      </c>
      <c r="P197" s="2" t="s">
        <v>48</v>
      </c>
    </row>
    <row r="198" spans="1:16" outlineLevel="1" x14ac:dyDescent="0.2">
      <c r="A198" s="2" t="s">
        <v>554</v>
      </c>
      <c r="B198" s="2" t="s">
        <v>70</v>
      </c>
      <c r="C198" s="2" t="s">
        <v>522</v>
      </c>
      <c r="D198" s="2" t="s">
        <v>555</v>
      </c>
      <c r="E198" s="2" t="s">
        <v>64</v>
      </c>
      <c r="F198" s="2" t="s">
        <v>43</v>
      </c>
      <c r="G198" s="2" t="s">
        <v>44</v>
      </c>
      <c r="H198" s="2">
        <v>1</v>
      </c>
      <c r="I198" s="2" t="s">
        <v>90</v>
      </c>
      <c r="J198" s="2" t="s">
        <v>91</v>
      </c>
      <c r="K198" s="3">
        <v>5508474.5800000001</v>
      </c>
      <c r="L198" s="3">
        <v>6500000</v>
      </c>
      <c r="M198" s="4">
        <v>42290</v>
      </c>
      <c r="N198" s="4">
        <v>42358</v>
      </c>
      <c r="O198" s="2" t="s">
        <v>73</v>
      </c>
      <c r="P198" s="2" t="s">
        <v>68</v>
      </c>
    </row>
    <row r="199" spans="1:16" ht="24" outlineLevel="1" x14ac:dyDescent="0.2">
      <c r="A199" s="2" t="s">
        <v>556</v>
      </c>
      <c r="B199" s="2" t="s">
        <v>183</v>
      </c>
      <c r="C199" s="2" t="s">
        <v>184</v>
      </c>
      <c r="D199" s="2" t="s">
        <v>557</v>
      </c>
      <c r="E199" s="2" t="s">
        <v>42</v>
      </c>
      <c r="F199" s="2" t="s">
        <v>43</v>
      </c>
      <c r="G199" s="2" t="s">
        <v>44</v>
      </c>
      <c r="H199" s="2">
        <v>1</v>
      </c>
      <c r="I199" s="2" t="s">
        <v>45</v>
      </c>
      <c r="J199" s="2" t="s">
        <v>46</v>
      </c>
      <c r="K199" s="3">
        <v>18220338.98</v>
      </c>
      <c r="L199" s="3">
        <v>21500000</v>
      </c>
      <c r="M199" s="4">
        <v>42289</v>
      </c>
      <c r="N199" s="4">
        <v>42338</v>
      </c>
      <c r="O199" s="2" t="s">
        <v>47</v>
      </c>
      <c r="P199" s="2" t="s">
        <v>48</v>
      </c>
    </row>
    <row r="200" spans="1:16" ht="36" outlineLevel="1" x14ac:dyDescent="0.2">
      <c r="A200" s="2" t="s">
        <v>558</v>
      </c>
      <c r="B200" s="2" t="s">
        <v>183</v>
      </c>
      <c r="C200" s="2" t="s">
        <v>184</v>
      </c>
      <c r="D200" s="2" t="s">
        <v>559</v>
      </c>
      <c r="E200" s="2" t="s">
        <v>42</v>
      </c>
      <c r="F200" s="2" t="s">
        <v>43</v>
      </c>
      <c r="G200" s="2" t="s">
        <v>44</v>
      </c>
      <c r="H200" s="2">
        <v>1</v>
      </c>
      <c r="I200" s="2" t="s">
        <v>45</v>
      </c>
      <c r="J200" s="2" t="s">
        <v>46</v>
      </c>
      <c r="K200" s="3">
        <v>3000000</v>
      </c>
      <c r="L200" s="3">
        <v>3000000</v>
      </c>
      <c r="M200" s="4">
        <v>42289</v>
      </c>
      <c r="N200" s="4">
        <v>42429</v>
      </c>
      <c r="O200" s="2" t="s">
        <v>47</v>
      </c>
      <c r="P200" s="2" t="s">
        <v>48</v>
      </c>
    </row>
    <row r="201" spans="1:16" ht="36" outlineLevel="1" x14ac:dyDescent="0.2">
      <c r="A201" s="2" t="s">
        <v>560</v>
      </c>
      <c r="B201" s="2" t="s">
        <v>505</v>
      </c>
      <c r="C201" s="2" t="s">
        <v>245</v>
      </c>
      <c r="D201" s="2" t="s">
        <v>561</v>
      </c>
      <c r="E201" s="2" t="s">
        <v>64</v>
      </c>
      <c r="F201" s="2" t="s">
        <v>43</v>
      </c>
      <c r="G201" s="2" t="s">
        <v>44</v>
      </c>
      <c r="H201" s="2">
        <v>1</v>
      </c>
      <c r="I201" s="2" t="s">
        <v>45</v>
      </c>
      <c r="J201" s="2" t="s">
        <v>46</v>
      </c>
      <c r="K201" s="3">
        <v>2252473.94</v>
      </c>
      <c r="L201" s="3">
        <v>2252473.94</v>
      </c>
      <c r="M201" s="4">
        <v>42292</v>
      </c>
      <c r="N201" s="4">
        <v>42548</v>
      </c>
      <c r="O201" s="2" t="s">
        <v>291</v>
      </c>
      <c r="P201" s="2" t="s">
        <v>68</v>
      </c>
    </row>
    <row r="202" spans="1:16" ht="36" outlineLevel="1" x14ac:dyDescent="0.2">
      <c r="A202" s="2" t="s">
        <v>562</v>
      </c>
      <c r="B202" s="2" t="s">
        <v>263</v>
      </c>
      <c r="C202" s="2" t="s">
        <v>127</v>
      </c>
      <c r="D202" s="2" t="s">
        <v>563</v>
      </c>
      <c r="E202" s="2" t="s">
        <v>42</v>
      </c>
      <c r="F202" s="2" t="s">
        <v>43</v>
      </c>
      <c r="G202" s="2" t="s">
        <v>44</v>
      </c>
      <c r="H202" s="2">
        <v>1</v>
      </c>
      <c r="I202" s="2" t="s">
        <v>53</v>
      </c>
      <c r="J202" s="2" t="s">
        <v>54</v>
      </c>
      <c r="K202" s="3">
        <v>7872987</v>
      </c>
      <c r="L202" s="3">
        <v>9290124.6600000001</v>
      </c>
      <c r="M202" s="4">
        <v>42317</v>
      </c>
      <c r="N202" s="4">
        <v>42425</v>
      </c>
      <c r="O202" s="2" t="s">
        <v>47</v>
      </c>
      <c r="P202" s="2" t="s">
        <v>48</v>
      </c>
    </row>
    <row r="203" spans="1:16" ht="36" outlineLevel="1" x14ac:dyDescent="0.2">
      <c r="A203" s="2" t="s">
        <v>564</v>
      </c>
      <c r="B203" s="2" t="s">
        <v>84</v>
      </c>
      <c r="C203" s="2" t="s">
        <v>440</v>
      </c>
      <c r="D203" s="2" t="s">
        <v>565</v>
      </c>
      <c r="E203" s="2" t="s">
        <v>42</v>
      </c>
      <c r="F203" s="2" t="s">
        <v>43</v>
      </c>
      <c r="G203" s="2" t="s">
        <v>44</v>
      </c>
      <c r="H203" s="2">
        <v>1</v>
      </c>
      <c r="I203" s="2" t="s">
        <v>113</v>
      </c>
      <c r="J203" s="2" t="s">
        <v>114</v>
      </c>
      <c r="K203" s="3">
        <v>64058250</v>
      </c>
      <c r="L203" s="3">
        <v>75588735</v>
      </c>
      <c r="M203" s="4">
        <v>42310</v>
      </c>
      <c r="N203" s="4">
        <v>42339</v>
      </c>
      <c r="O203" s="2" t="s">
        <v>47</v>
      </c>
      <c r="P203" s="2" t="s">
        <v>48</v>
      </c>
    </row>
    <row r="204" spans="1:16" ht="36" outlineLevel="1" x14ac:dyDescent="0.2">
      <c r="A204" s="2" t="s">
        <v>566</v>
      </c>
      <c r="B204" s="2" t="s">
        <v>84</v>
      </c>
      <c r="C204" s="2" t="s">
        <v>440</v>
      </c>
      <c r="D204" s="2" t="s">
        <v>567</v>
      </c>
      <c r="E204" s="2" t="s">
        <v>42</v>
      </c>
      <c r="F204" s="2" t="s">
        <v>43</v>
      </c>
      <c r="G204" s="2" t="s">
        <v>44</v>
      </c>
      <c r="H204" s="2">
        <v>1</v>
      </c>
      <c r="I204" s="2" t="s">
        <v>113</v>
      </c>
      <c r="J204" s="2" t="s">
        <v>114</v>
      </c>
      <c r="K204" s="3">
        <v>150271000</v>
      </c>
      <c r="L204" s="3">
        <v>177319780</v>
      </c>
      <c r="M204" s="4">
        <v>42310</v>
      </c>
      <c r="N204" s="4">
        <v>42339</v>
      </c>
      <c r="O204" s="2" t="s">
        <v>47</v>
      </c>
      <c r="P204" s="2" t="s">
        <v>48</v>
      </c>
    </row>
    <row r="205" spans="1:16" ht="96" outlineLevel="1" x14ac:dyDescent="0.2">
      <c r="A205" s="2" t="s">
        <v>568</v>
      </c>
      <c r="B205" s="2" t="s">
        <v>56</v>
      </c>
      <c r="C205" s="2" t="s">
        <v>111</v>
      </c>
      <c r="D205" s="2" t="s">
        <v>569</v>
      </c>
      <c r="E205" s="2" t="s">
        <v>42</v>
      </c>
      <c r="F205" s="2" t="s">
        <v>43</v>
      </c>
      <c r="G205" s="2" t="s">
        <v>44</v>
      </c>
      <c r="H205" s="2">
        <v>1</v>
      </c>
      <c r="I205" s="2" t="s">
        <v>65</v>
      </c>
      <c r="J205" s="2" t="s">
        <v>66</v>
      </c>
      <c r="K205" s="3">
        <v>5424274.0300000003</v>
      </c>
      <c r="L205" s="3">
        <v>6400643.3600000003</v>
      </c>
      <c r="M205" s="4">
        <v>42323</v>
      </c>
      <c r="N205" s="4">
        <v>42399</v>
      </c>
      <c r="O205" s="2" t="s">
        <v>47</v>
      </c>
      <c r="P205" s="2" t="s">
        <v>48</v>
      </c>
    </row>
    <row r="206" spans="1:16" ht="24" outlineLevel="1" x14ac:dyDescent="0.2">
      <c r="A206" s="2" t="s">
        <v>570</v>
      </c>
      <c r="B206" s="2" t="s">
        <v>136</v>
      </c>
      <c r="C206" s="2" t="s">
        <v>137</v>
      </c>
      <c r="D206" s="2" t="s">
        <v>138</v>
      </c>
      <c r="E206" s="2" t="s">
        <v>78</v>
      </c>
      <c r="F206" s="2" t="s">
        <v>43</v>
      </c>
      <c r="G206" s="2" t="s">
        <v>44</v>
      </c>
      <c r="H206" s="2">
        <v>1</v>
      </c>
      <c r="I206" s="2" t="s">
        <v>45</v>
      </c>
      <c r="J206" s="2" t="s">
        <v>46</v>
      </c>
      <c r="K206" s="3">
        <v>13824.26</v>
      </c>
      <c r="L206" s="3">
        <v>13824.26</v>
      </c>
      <c r="M206" s="4">
        <v>42305</v>
      </c>
      <c r="N206" s="4">
        <v>42308</v>
      </c>
      <c r="O206" s="2" t="s">
        <v>47</v>
      </c>
      <c r="P206" s="2" t="s">
        <v>48</v>
      </c>
    </row>
    <row r="207" spans="1:16" ht="84" outlineLevel="1" x14ac:dyDescent="0.2">
      <c r="A207" s="2" t="s">
        <v>571</v>
      </c>
      <c r="B207" s="2" t="s">
        <v>56</v>
      </c>
      <c r="C207" s="2" t="s">
        <v>127</v>
      </c>
      <c r="D207" s="2" t="s">
        <v>572</v>
      </c>
      <c r="E207" s="2" t="s">
        <v>42</v>
      </c>
      <c r="F207" s="2" t="s">
        <v>43</v>
      </c>
      <c r="G207" s="2" t="s">
        <v>44</v>
      </c>
      <c r="H207" s="2">
        <v>1</v>
      </c>
      <c r="I207" s="2" t="s">
        <v>90</v>
      </c>
      <c r="J207" s="2" t="s">
        <v>91</v>
      </c>
      <c r="K207" s="3">
        <v>798138.72</v>
      </c>
      <c r="L207" s="3">
        <v>941803.69</v>
      </c>
      <c r="M207" s="4">
        <v>42339</v>
      </c>
      <c r="N207" s="4">
        <v>42448</v>
      </c>
      <c r="O207" s="2" t="s">
        <v>47</v>
      </c>
      <c r="P207" s="2" t="s">
        <v>48</v>
      </c>
    </row>
    <row r="208" spans="1:16" ht="48" outlineLevel="1" x14ac:dyDescent="0.2">
      <c r="A208" s="2" t="s">
        <v>573</v>
      </c>
      <c r="B208" s="2" t="s">
        <v>110</v>
      </c>
      <c r="C208" s="2" t="s">
        <v>356</v>
      </c>
      <c r="D208" s="2" t="s">
        <v>574</v>
      </c>
      <c r="E208" s="2" t="s">
        <v>42</v>
      </c>
      <c r="F208" s="2" t="s">
        <v>43</v>
      </c>
      <c r="G208" s="2" t="s">
        <v>44</v>
      </c>
      <c r="H208" s="2">
        <v>1</v>
      </c>
      <c r="I208" s="2" t="s">
        <v>575</v>
      </c>
      <c r="J208" s="2" t="s">
        <v>576</v>
      </c>
      <c r="K208" s="3">
        <v>145500</v>
      </c>
      <c r="L208" s="3">
        <v>145500</v>
      </c>
      <c r="M208" s="4">
        <v>42339</v>
      </c>
      <c r="N208" s="4">
        <v>42459</v>
      </c>
      <c r="O208" s="2" t="s">
        <v>47</v>
      </c>
      <c r="P208" s="2" t="s">
        <v>48</v>
      </c>
    </row>
    <row r="209" spans="1:16" ht="36" outlineLevel="1" x14ac:dyDescent="0.2">
      <c r="A209" s="2" t="s">
        <v>577</v>
      </c>
      <c r="B209" s="2" t="s">
        <v>244</v>
      </c>
      <c r="C209" s="2" t="s">
        <v>245</v>
      </c>
      <c r="D209" s="2" t="s">
        <v>578</v>
      </c>
      <c r="E209" s="2" t="s">
        <v>64</v>
      </c>
      <c r="F209" s="2" t="s">
        <v>43</v>
      </c>
      <c r="G209" s="2" t="s">
        <v>44</v>
      </c>
      <c r="H209" s="2">
        <v>1</v>
      </c>
      <c r="I209" s="2" t="s">
        <v>45</v>
      </c>
      <c r="J209" s="2" t="s">
        <v>46</v>
      </c>
      <c r="K209" s="3">
        <v>5000000</v>
      </c>
      <c r="L209" s="3">
        <v>5900000</v>
      </c>
      <c r="M209" s="4">
        <v>42345</v>
      </c>
      <c r="N209" s="4">
        <v>42399</v>
      </c>
      <c r="O209" s="2" t="s">
        <v>73</v>
      </c>
      <c r="P209" s="2" t="s">
        <v>68</v>
      </c>
    </row>
    <row r="210" spans="1:16" ht="36" outlineLevel="1" x14ac:dyDescent="0.2">
      <c r="A210" s="2" t="s">
        <v>579</v>
      </c>
      <c r="B210" s="2" t="s">
        <v>70</v>
      </c>
      <c r="C210" s="2" t="s">
        <v>71</v>
      </c>
      <c r="D210" s="2" t="s">
        <v>580</v>
      </c>
      <c r="E210" s="2" t="s">
        <v>64</v>
      </c>
      <c r="F210" s="2" t="s">
        <v>43</v>
      </c>
      <c r="G210" s="2" t="s">
        <v>44</v>
      </c>
      <c r="H210" s="2">
        <v>1</v>
      </c>
      <c r="I210" s="2" t="s">
        <v>45</v>
      </c>
      <c r="J210" s="2" t="s">
        <v>46</v>
      </c>
      <c r="K210" s="3">
        <v>1694000</v>
      </c>
      <c r="L210" s="3">
        <v>1998920</v>
      </c>
      <c r="M210" s="4">
        <v>42342</v>
      </c>
      <c r="N210" s="4">
        <v>42369</v>
      </c>
      <c r="O210" s="2" t="s">
        <v>73</v>
      </c>
      <c r="P210" s="2" t="s">
        <v>68</v>
      </c>
    </row>
    <row r="211" spans="1:16" ht="36" outlineLevel="1" x14ac:dyDescent="0.2">
      <c r="A211" s="2" t="s">
        <v>581</v>
      </c>
      <c r="B211" s="2" t="s">
        <v>110</v>
      </c>
      <c r="C211" s="2" t="s">
        <v>356</v>
      </c>
      <c r="D211" s="2" t="s">
        <v>582</v>
      </c>
      <c r="E211" s="2" t="s">
        <v>42</v>
      </c>
      <c r="F211" s="2" t="s">
        <v>43</v>
      </c>
      <c r="G211" s="2" t="s">
        <v>44</v>
      </c>
      <c r="H211" s="2">
        <v>1</v>
      </c>
      <c r="I211" s="2" t="s">
        <v>45</v>
      </c>
      <c r="J211" s="2" t="s">
        <v>46</v>
      </c>
      <c r="K211" s="3">
        <v>237627.12</v>
      </c>
      <c r="L211" s="3">
        <v>280400</v>
      </c>
      <c r="M211" s="4">
        <v>42345</v>
      </c>
      <c r="N211" s="4">
        <v>42425</v>
      </c>
      <c r="O211" s="2" t="s">
        <v>47</v>
      </c>
      <c r="P211" s="2" t="s">
        <v>48</v>
      </c>
    </row>
    <row r="212" spans="1:16" ht="84" outlineLevel="1" x14ac:dyDescent="0.2">
      <c r="A212" s="2" t="s">
        <v>583</v>
      </c>
      <c r="B212" s="2" t="s">
        <v>584</v>
      </c>
      <c r="C212" s="2" t="s">
        <v>522</v>
      </c>
      <c r="D212" s="2" t="s">
        <v>585</v>
      </c>
      <c r="E212" s="2" t="s">
        <v>42</v>
      </c>
      <c r="F212" s="2" t="s">
        <v>43</v>
      </c>
      <c r="G212" s="2" t="s">
        <v>44</v>
      </c>
      <c r="H212" s="2">
        <v>1</v>
      </c>
      <c r="I212" s="2" t="s">
        <v>45</v>
      </c>
      <c r="J212" s="2" t="s">
        <v>46</v>
      </c>
      <c r="K212" s="3">
        <v>1100000</v>
      </c>
      <c r="L212" s="3">
        <v>1298000</v>
      </c>
      <c r="M212" s="4">
        <v>42359</v>
      </c>
      <c r="N212" s="4">
        <v>42461</v>
      </c>
      <c r="O212" s="2" t="s">
        <v>47</v>
      </c>
      <c r="P212" s="2" t="s">
        <v>48</v>
      </c>
    </row>
    <row r="213" spans="1:16" ht="24" outlineLevel="1" x14ac:dyDescent="0.2">
      <c r="A213" s="2" t="s">
        <v>586</v>
      </c>
      <c r="B213" s="2" t="s">
        <v>70</v>
      </c>
      <c r="C213" s="2" t="s">
        <v>522</v>
      </c>
      <c r="D213" s="2" t="s">
        <v>587</v>
      </c>
      <c r="E213" s="2" t="s">
        <v>64</v>
      </c>
      <c r="F213" s="2" t="s">
        <v>43</v>
      </c>
      <c r="G213" s="2" t="s">
        <v>44</v>
      </c>
      <c r="H213" s="2">
        <v>1</v>
      </c>
      <c r="I213" s="2" t="s">
        <v>90</v>
      </c>
      <c r="J213" s="2" t="s">
        <v>91</v>
      </c>
      <c r="K213" s="3">
        <v>1776000</v>
      </c>
      <c r="L213" s="3">
        <v>1776000</v>
      </c>
      <c r="M213" s="4">
        <v>42359</v>
      </c>
      <c r="N213" s="4">
        <v>42368</v>
      </c>
      <c r="O213" s="2" t="s">
        <v>67</v>
      </c>
      <c r="P213" s="2" t="s">
        <v>68</v>
      </c>
    </row>
    <row r="214" spans="1:16" ht="24" outlineLevel="1" x14ac:dyDescent="0.2">
      <c r="A214" s="2" t="s">
        <v>588</v>
      </c>
      <c r="B214" s="2" t="s">
        <v>56</v>
      </c>
      <c r="C214" s="2" t="s">
        <v>131</v>
      </c>
      <c r="D214" s="2" t="s">
        <v>589</v>
      </c>
      <c r="E214" s="2" t="s">
        <v>64</v>
      </c>
      <c r="F214" s="2" t="s">
        <v>43</v>
      </c>
      <c r="G214" s="2" t="s">
        <v>44</v>
      </c>
      <c r="H214" s="2">
        <v>1</v>
      </c>
      <c r="I214" s="2" t="s">
        <v>45</v>
      </c>
      <c r="J214" s="2" t="s">
        <v>46</v>
      </c>
      <c r="K214" s="3">
        <v>127118.64</v>
      </c>
      <c r="L214" s="3">
        <v>150000</v>
      </c>
      <c r="M214" s="4">
        <v>42363</v>
      </c>
      <c r="N214" s="4">
        <v>42366</v>
      </c>
      <c r="O214" s="2" t="s">
        <v>47</v>
      </c>
      <c r="P214" s="2" t="s">
        <v>48</v>
      </c>
    </row>
    <row r="215" spans="1:16" ht="15" x14ac:dyDescent="0.25">
      <c r="A215" s="5" t="s">
        <v>590</v>
      </c>
      <c r="B215" s="5"/>
      <c r="C215" s="5"/>
      <c r="D215" s="5"/>
      <c r="E215" s="5"/>
      <c r="F215" s="5"/>
      <c r="G215" s="5"/>
      <c r="H215" s="5"/>
      <c r="I215" s="5"/>
      <c r="J215" s="5"/>
      <c r="K215" s="6">
        <v>29286085679.580002</v>
      </c>
      <c r="L215" s="6">
        <v>31339531488.18</v>
      </c>
      <c r="M215" s="5"/>
      <c r="N215" s="5"/>
      <c r="O215" s="5"/>
      <c r="P215" s="5"/>
    </row>
    <row r="217" spans="1:16" ht="15.75" x14ac:dyDescent="0.2">
      <c r="A217" s="12" t="s">
        <v>591</v>
      </c>
      <c r="B217" s="12"/>
      <c r="C217" s="12"/>
      <c r="D217" s="12"/>
      <c r="E217" s="12"/>
      <c r="F217" s="12"/>
      <c r="G217" s="12"/>
      <c r="H217" s="12"/>
      <c r="I217" s="12"/>
      <c r="J217" s="12"/>
      <c r="K217" s="12"/>
      <c r="L217" s="12"/>
      <c r="M217" s="12"/>
      <c r="N217" s="12"/>
      <c r="O217" s="12"/>
      <c r="P217" s="12"/>
    </row>
    <row r="218" spans="1:16" x14ac:dyDescent="0.2">
      <c r="A218" s="13" t="s">
        <v>592</v>
      </c>
      <c r="B218" s="13"/>
      <c r="C218" s="13"/>
      <c r="D218" s="13"/>
      <c r="E218" s="13"/>
      <c r="F218" s="13"/>
      <c r="G218" s="13"/>
      <c r="H218" s="13"/>
      <c r="I218" s="13"/>
      <c r="J218" s="13"/>
      <c r="K218" s="13"/>
      <c r="L218" s="13"/>
      <c r="M218" s="13"/>
      <c r="N218" s="13"/>
      <c r="O218" s="13"/>
      <c r="P218" s="13"/>
    </row>
    <row r="219" spans="1:16" ht="30" customHeight="1" x14ac:dyDescent="0.2">
      <c r="A219" s="13" t="s">
        <v>593</v>
      </c>
      <c r="B219" s="13"/>
      <c r="C219" s="13"/>
      <c r="D219" s="13"/>
      <c r="E219" s="13"/>
      <c r="F219" s="13"/>
      <c r="G219" s="13"/>
      <c r="H219" s="13"/>
      <c r="I219" s="13"/>
      <c r="J219" s="13"/>
      <c r="K219" s="13"/>
      <c r="L219" s="13"/>
      <c r="M219" s="13"/>
      <c r="N219" s="13"/>
      <c r="O219" s="13"/>
      <c r="P219" s="13"/>
    </row>
    <row r="220" spans="1:16" x14ac:dyDescent="0.2">
      <c r="A220" s="13" t="s">
        <v>594</v>
      </c>
      <c r="B220" s="13"/>
      <c r="C220" s="13"/>
      <c r="D220" s="13"/>
      <c r="E220" s="13"/>
      <c r="F220" s="13"/>
      <c r="G220" s="13"/>
      <c r="H220" s="13"/>
      <c r="I220" s="13"/>
      <c r="J220" s="13"/>
      <c r="K220" s="13"/>
      <c r="L220" s="13"/>
      <c r="M220" s="13"/>
      <c r="N220" s="13"/>
      <c r="O220" s="13"/>
      <c r="P220" s="13"/>
    </row>
    <row r="222" spans="1:16" ht="20.100000000000001" customHeight="1" x14ac:dyDescent="0.2">
      <c r="A222" s="11" t="s">
        <v>16</v>
      </c>
      <c r="B222" s="11" t="s">
        <v>17</v>
      </c>
      <c r="C222" s="11" t="s">
        <v>18</v>
      </c>
      <c r="D222" s="11" t="s">
        <v>19</v>
      </c>
      <c r="E222" s="11"/>
      <c r="F222" s="11"/>
      <c r="G222" s="11"/>
      <c r="H222" s="11"/>
      <c r="I222" s="11"/>
      <c r="J222" s="11"/>
      <c r="K222" s="11"/>
      <c r="L222" s="11"/>
      <c r="M222" s="11"/>
      <c r="N222" s="11"/>
      <c r="O222" s="11" t="s">
        <v>20</v>
      </c>
      <c r="P222" s="11" t="s">
        <v>21</v>
      </c>
    </row>
    <row r="223" spans="1:16" ht="30" customHeight="1" x14ac:dyDescent="0.2">
      <c r="A223" s="11"/>
      <c r="B223" s="11"/>
      <c r="C223" s="11"/>
      <c r="D223" s="11" t="s">
        <v>22</v>
      </c>
      <c r="E223" s="11" t="s">
        <v>23</v>
      </c>
      <c r="F223" s="11" t="s">
        <v>24</v>
      </c>
      <c r="G223" s="11"/>
      <c r="H223" s="11" t="s">
        <v>25</v>
      </c>
      <c r="I223" s="11" t="s">
        <v>26</v>
      </c>
      <c r="J223" s="11"/>
      <c r="K223" s="11" t="s">
        <v>27</v>
      </c>
      <c r="L223" s="11"/>
      <c r="M223" s="11" t="s">
        <v>28</v>
      </c>
      <c r="N223" s="11"/>
      <c r="O223" s="11"/>
      <c r="P223" s="11"/>
    </row>
    <row r="224" spans="1:16" ht="76.5" x14ac:dyDescent="0.2">
      <c r="A224" s="11"/>
      <c r="B224" s="11"/>
      <c r="C224" s="11"/>
      <c r="D224" s="11"/>
      <c r="E224" s="11"/>
      <c r="F224" s="1" t="s">
        <v>29</v>
      </c>
      <c r="G224" s="1" t="s">
        <v>30</v>
      </c>
      <c r="H224" s="11"/>
      <c r="I224" s="1" t="s">
        <v>31</v>
      </c>
      <c r="J224" s="1" t="s">
        <v>30</v>
      </c>
      <c r="K224" s="1" t="s">
        <v>32</v>
      </c>
      <c r="L224" s="1" t="s">
        <v>33</v>
      </c>
      <c r="M224" s="1" t="s">
        <v>34</v>
      </c>
      <c r="N224" s="1" t="s">
        <v>35</v>
      </c>
      <c r="O224" s="11"/>
      <c r="P224" s="1" t="s">
        <v>36</v>
      </c>
    </row>
    <row r="225" spans="1:16" x14ac:dyDescent="0.2">
      <c r="A225" s="1">
        <v>1</v>
      </c>
      <c r="B225" s="1">
        <v>2</v>
      </c>
      <c r="C225" s="1">
        <v>3</v>
      </c>
      <c r="D225" s="1">
        <v>4</v>
      </c>
      <c r="E225" s="1">
        <v>5</v>
      </c>
      <c r="F225" s="1">
        <v>6</v>
      </c>
      <c r="G225" s="1">
        <v>7</v>
      </c>
      <c r="H225" s="1">
        <v>8</v>
      </c>
      <c r="I225" s="1">
        <v>9</v>
      </c>
      <c r="J225" s="1">
        <v>10</v>
      </c>
      <c r="K225" s="1">
        <v>11</v>
      </c>
      <c r="L225" s="1">
        <v>12</v>
      </c>
      <c r="M225" s="1">
        <v>13</v>
      </c>
      <c r="N225" s="1">
        <v>14</v>
      </c>
      <c r="O225" s="1">
        <v>15</v>
      </c>
      <c r="P225" s="1">
        <v>16</v>
      </c>
    </row>
    <row r="226" spans="1:16" ht="15" x14ac:dyDescent="0.25">
      <c r="A226" s="7" t="s">
        <v>37</v>
      </c>
      <c r="B226" s="7"/>
      <c r="C226" s="7"/>
      <c r="D226" s="7"/>
      <c r="E226" s="7"/>
      <c r="F226" s="7"/>
      <c r="G226" s="7"/>
      <c r="H226" s="7"/>
      <c r="I226" s="7"/>
      <c r="J226" s="7"/>
      <c r="K226" s="8">
        <v>0</v>
      </c>
      <c r="L226" s="8">
        <v>0</v>
      </c>
      <c r="M226" s="7"/>
      <c r="N226" s="7"/>
      <c r="O226" s="7"/>
      <c r="P226" s="7"/>
    </row>
    <row r="227" spans="1:16" ht="15" x14ac:dyDescent="0.25">
      <c r="A227" s="7" t="s">
        <v>161</v>
      </c>
      <c r="B227" s="7"/>
      <c r="C227" s="7"/>
      <c r="D227" s="7"/>
      <c r="E227" s="7"/>
      <c r="F227" s="7"/>
      <c r="G227" s="7"/>
      <c r="H227" s="7"/>
      <c r="I227" s="7"/>
      <c r="J227" s="7"/>
      <c r="K227" s="8">
        <v>0</v>
      </c>
      <c r="L227" s="8">
        <v>0</v>
      </c>
      <c r="M227" s="7"/>
      <c r="N227" s="7"/>
      <c r="O227" s="7"/>
      <c r="P227" s="7"/>
    </row>
    <row r="228" spans="1:16" ht="15" x14ac:dyDescent="0.25">
      <c r="A228" s="7" t="s">
        <v>391</v>
      </c>
      <c r="B228" s="7"/>
      <c r="C228" s="7"/>
      <c r="D228" s="7"/>
      <c r="E228" s="7"/>
      <c r="F228" s="7"/>
      <c r="G228" s="7"/>
      <c r="H228" s="7"/>
      <c r="I228" s="7"/>
      <c r="J228" s="7"/>
      <c r="K228" s="8">
        <v>0</v>
      </c>
      <c r="L228" s="8">
        <v>0</v>
      </c>
      <c r="M228" s="7"/>
      <c r="N228" s="7"/>
      <c r="O228" s="7"/>
      <c r="P228" s="7"/>
    </row>
    <row r="229" spans="1:16" ht="15" x14ac:dyDescent="0.25">
      <c r="A229" s="7" t="s">
        <v>479</v>
      </c>
      <c r="B229" s="7"/>
      <c r="C229" s="7"/>
      <c r="D229" s="7"/>
      <c r="E229" s="7"/>
      <c r="F229" s="7"/>
      <c r="G229" s="7"/>
      <c r="H229" s="7"/>
      <c r="I229" s="7"/>
      <c r="J229" s="7"/>
      <c r="K229" s="8">
        <v>0</v>
      </c>
      <c r="L229" s="8">
        <v>0</v>
      </c>
      <c r="M229" s="7"/>
      <c r="N229" s="7"/>
      <c r="O229" s="7"/>
      <c r="P229" s="7"/>
    </row>
    <row r="230" spans="1:16" ht="15" x14ac:dyDescent="0.25">
      <c r="A230" s="5" t="s">
        <v>590</v>
      </c>
      <c r="B230" s="5"/>
      <c r="C230" s="5"/>
      <c r="D230" s="5"/>
      <c r="E230" s="5"/>
      <c r="F230" s="5"/>
      <c r="G230" s="5"/>
      <c r="H230" s="5"/>
      <c r="I230" s="5"/>
      <c r="J230" s="5"/>
      <c r="K230" s="6">
        <v>0</v>
      </c>
      <c r="L230" s="6">
        <v>0</v>
      </c>
      <c r="M230" s="5"/>
      <c r="N230" s="5"/>
      <c r="O230" s="5"/>
      <c r="P230" s="5"/>
    </row>
  </sheetData>
  <mergeCells count="46">
    <mergeCell ref="M223:N223"/>
    <mergeCell ref="A217:P217"/>
    <mergeCell ref="A218:P218"/>
    <mergeCell ref="A219:P219"/>
    <mergeCell ref="A220:P220"/>
    <mergeCell ref="A222:A224"/>
    <mergeCell ref="B222:B224"/>
    <mergeCell ref="C222:C224"/>
    <mergeCell ref="D222:N222"/>
    <mergeCell ref="O222:O224"/>
    <mergeCell ref="P222:P223"/>
    <mergeCell ref="D223:D224"/>
    <mergeCell ref="E223:E224"/>
    <mergeCell ref="F223:G223"/>
    <mergeCell ref="H223:H224"/>
    <mergeCell ref="I223:J223"/>
    <mergeCell ref="K223:L223"/>
    <mergeCell ref="O13:O15"/>
    <mergeCell ref="P13:P14"/>
    <mergeCell ref="D14:D15"/>
    <mergeCell ref="E14:E15"/>
    <mergeCell ref="F14:G14"/>
    <mergeCell ref="H14:H15"/>
    <mergeCell ref="I14:J14"/>
    <mergeCell ref="K14:L14"/>
    <mergeCell ref="M14:N14"/>
    <mergeCell ref="A10:C10"/>
    <mergeCell ref="D10:E10"/>
    <mergeCell ref="A11:C11"/>
    <mergeCell ref="D11:E11"/>
    <mergeCell ref="A13:A15"/>
    <mergeCell ref="B13:B15"/>
    <mergeCell ref="C13:C15"/>
    <mergeCell ref="D13:N13"/>
    <mergeCell ref="A7:C7"/>
    <mergeCell ref="D7:E7"/>
    <mergeCell ref="A8:C8"/>
    <mergeCell ref="D8:E8"/>
    <mergeCell ref="A9:C9"/>
    <mergeCell ref="D9:E9"/>
    <mergeCell ref="A2:P2"/>
    <mergeCell ref="A3:P3"/>
    <mergeCell ref="A5:C5"/>
    <mergeCell ref="D5:E5"/>
    <mergeCell ref="A6:C6"/>
    <mergeCell ref="D6:E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ГКПЗ ООС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Захарова Марина Михайловна</dc:creator>
  <cp:lastModifiedBy>Захарова Марина Михайловна</cp:lastModifiedBy>
  <dcterms:created xsi:type="dcterms:W3CDTF">2015-12-30T02:54:36Z</dcterms:created>
  <dcterms:modified xsi:type="dcterms:W3CDTF">2015-12-30T02:54:36Z</dcterms:modified>
</cp:coreProperties>
</file>

<file path=docProps/core0.xml><?xml version="1.0" encoding="utf-8"?>
<cp:coreProperties xmlns:cp="http://schemas.openxmlformats.org/package/2006/metadata/core-properties" xmlns:dc="http://purl.org/dc/elements/1.1/" xmlns:dcmitype="http://purl.org/dc/dcmitype/" xmlns:dcterms="http://purl.org/dc/terms/" xmlns:xsi="http://www.w3.org/2001/XMLSchema-instance">
  <dc:creator>axlsx</dc:creator>
  <dcterms:created xsi:type="dcterms:W3CDTF">2015-12-30T12:54:01Z</dcterms:created>
  <cp:revision>0</cp:revision>
</cp:coreProperties>
</file>